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<sst xmlns="http://schemas.openxmlformats.org/spreadsheetml/2006/main" count="91" uniqueCount="91">
  <si>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</si>
  <si>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EHU021</t>
  </si>
  <si>
    <t xml:space="preserve">m²</t>
  </si>
  <si>
    <t xml:space="preserve">Losa unidireccional con vigas planas, nervios "in situ"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</si>
  <si>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losa, vigas y columnas de 0,186 m³/m², y acero ADN 420 en zona de nervios y zunchos, vigas y columnas con una cuantía total de 20 kg/m², que se compone de los siguientes elementos: LOSA UNIDIRECCIONAL: horizontal, de altura 30 = 25+5 cm; nervio "in situ" de 12 cm de ancho; bloque para losa de hormigón para nervios "in situ", 60x20x25 cm; capa de compresión de 5 cm de espesor, con armadura de reparto formada por malla soldada Q 55 250x250 mm de acero AM 500 N;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chapas metálicas reutilizables. Incluso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</si>
  <si>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</si>
  <si>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</si>
  <si>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</si>
  <si>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</si>
  <si>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</si>
  <si>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</si>
  <si>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</si>
  <si>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</si>
  <si>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</si>
  <si>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</si>
  <si>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</si>
  <si>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</si>
  <si>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</si>
  <si>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</si>
  <si>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</si>
  <si>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</si>
  <si>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</si>
  <si>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</si>
  <si>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</si>
  <si>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</si>
  <si>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</si>
  <si>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</si>
  <si>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</si>
  <si>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</si>
  <si>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</si>
  <si>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</si>
  <si>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</si>
  <si>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</si>
  <si>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</si>
  <si>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</si>
  <si>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</si>
  <si>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</si>
  <si>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</si>
  <si>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Bloque para losa de hormigón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</si>
  <si>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</si>
  <si>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</si>
  <si>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</si>
  <si>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</si>
  <si>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</si>
  <si>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</si>
  <si>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</si>
  <si>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</si>
  <si>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</si>
  <si>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</si>
  <si>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</si>
  <si>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</si>
  <si>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</si>
  <si>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</si>
  <si>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</si>
  <si>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</si>
  <si>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</si>
  <si>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</si>
  <si>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</si>
  <si>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</si>
  <si>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</si>
  <si>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</si>
  <si>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</si>
  <si>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</si>
  <si>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</si>
  <si>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</si>
  <si>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</si>
  <si>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</si>
  <si>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</si>
  <si>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</si>
  <si>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</si>
  <si>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</si>
  <si>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</si>
  <si>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</si>
  <si>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</si>
  <si>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</si>
  <si>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</si>
  <si>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</si>
  <si>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</si>
  <si>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</si>
  <si>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</si>
  <si>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</si>
  <si>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</si>
  <si>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</si>
  <si>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</si>
  <si>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</si>
  <si>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</si>
  <si>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</si>
  <si>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</si>
  <si>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</si>
  <si>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$ 4.711,12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</si>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</sst>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764.93</v>
      </c>
      <c r="H12" s="12">
        <f ca="1">ROUND(INDIRECT(ADDRESS(ROW()+(0), COLUMN()+(-2), 1))*INDIRECT(ADDRESS(ROW()+(0), COLUMN()+(-1), 1)), 2)</f>
        <v>33.66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1714.79</v>
      </c>
      <c r="H13" s="12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323.67</v>
      </c>
      <c r="H14" s="12">
        <f ca="1">ROUND(INDIRECT(ADDRESS(ROW()+(0), COLUMN()+(-2), 1))*INDIRECT(ADDRESS(ROW()+(0), COLUMN()+(-1), 1)), 2)</f>
        <v>8.74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30.34</v>
      </c>
      <c r="H17" s="12">
        <f ca="1">ROUND(INDIRECT(ADDRESS(ROW()+(0), COLUMN()+(-2), 1))*INDIRECT(ADDRESS(ROW()+(0), COLUMN()+(-1), 1)), 2)</f>
        <v>0.91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17.65</v>
      </c>
      <c r="H18" s="12">
        <f ca="1">ROUND(INDIRECT(ADDRESS(ROW()+(0), COLUMN()+(-2), 1))*INDIRECT(ADDRESS(ROW()+(0), COLUMN()+(-1), 1)), 2)</f>
        <v>90.09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1.47</v>
      </c>
      <c r="H19" s="12">
        <f ca="1">ROUND(INDIRECT(ADDRESS(ROW()+(0), COLUMN()+(-2), 1))*INDIRECT(ADDRESS(ROW()+(0), COLUMN()+(-1), 1)), 2)</f>
        <v>1.18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1.05</v>
      </c>
      <c r="H20" s="12">
        <f ca="1">ROUND(INDIRECT(ADDRESS(ROW()+(0), COLUMN()+(-2), 1))*INDIRECT(ADDRESS(ROW()+(0), COLUMN()+(-1), 1)), 2)</f>
        <v>1.05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21</v>
      </c>
      <c r="G21" s="12">
        <v>45.28</v>
      </c>
      <c r="H21" s="12">
        <f ca="1">ROUND(INDIRECT(ADDRESS(ROW()+(0), COLUMN()+(-2), 1))*INDIRECT(ADDRESS(ROW()+(0), COLUMN()+(-1), 1)), 2)</f>
        <v>950.88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0.29</v>
      </c>
      <c r="G22" s="12">
        <v>25.22</v>
      </c>
      <c r="H22" s="12">
        <f ca="1">ROUND(INDIRECT(ADDRESS(ROW()+(0), COLUMN()+(-2), 1))*INDIRECT(ADDRESS(ROW()+(0), COLUMN()+(-1), 1)), 2)</f>
        <v>7.31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42.41</v>
      </c>
      <c r="H23" s="12">
        <f ca="1">ROUND(INDIRECT(ADDRESS(ROW()+(0), COLUMN()+(-2), 1))*INDIRECT(ADDRESS(ROW()+(0), COLUMN()+(-1), 1)), 2)</f>
        <v>46.65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3261.93</v>
      </c>
      <c r="H24" s="12">
        <f ca="1">ROUND(INDIRECT(ADDRESS(ROW()+(0), COLUMN()+(-2), 1))*INDIRECT(ADDRESS(ROW()+(0), COLUMN()+(-1), 1)), 2)</f>
        <v>636.08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26.26</v>
      </c>
      <c r="H25" s="14">
        <f ca="1">ROUND(INDIRECT(ADDRESS(ROW()+(0), COLUMN()+(-2), 1))*INDIRECT(ADDRESS(ROW()+(0), COLUMN()+(-1), 1)), 2)</f>
        <v>3.94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1822.48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</v>
      </c>
      <c r="G28" s="14">
        <v>133919</v>
      </c>
      <c r="H28" s="14">
        <f ca="1">ROUND(INDIRECT(ADDRESS(ROW()+(0), COLUMN()+(-2), 1))*INDIRECT(ADDRESS(ROW()+(0), COLUMN()+(-1), 1)), 2)</f>
        <v>2678.38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2678.38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0.74</v>
      </c>
      <c r="G31" s="12">
        <v>33849.8</v>
      </c>
      <c r="H31" s="12">
        <f ca="1">ROUND(INDIRECT(ADDRESS(ROW()+(0), COLUMN()+(-2), 1))*INDIRECT(ADDRESS(ROW()+(0), COLUMN()+(-1), 1)), 2)</f>
        <v>25048.8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0.749</v>
      </c>
      <c r="G32" s="12">
        <v>25286.4</v>
      </c>
      <c r="H32" s="12">
        <f ca="1">ROUND(INDIRECT(ADDRESS(ROW()+(0), COLUMN()+(-2), 1))*INDIRECT(ADDRESS(ROW()+(0), COLUMN()+(-1), 1)), 2)</f>
        <v>18939.5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0.259</v>
      </c>
      <c r="G33" s="12">
        <v>33849.8</v>
      </c>
      <c r="H33" s="12">
        <f ca="1">ROUND(INDIRECT(ADDRESS(ROW()+(0), COLUMN()+(-2), 1))*INDIRECT(ADDRESS(ROW()+(0), COLUMN()+(-1), 1)), 2)</f>
        <v>8767.09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0.264</v>
      </c>
      <c r="G34" s="12">
        <v>25286.4</v>
      </c>
      <c r="H34" s="12">
        <f ca="1">ROUND(INDIRECT(ADDRESS(ROW()+(0), COLUMN()+(-2), 1))*INDIRECT(ADDRESS(ROW()+(0), COLUMN()+(-1), 1)), 2)</f>
        <v>6675.61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0.015</v>
      </c>
      <c r="G35" s="12">
        <v>33849.8</v>
      </c>
      <c r="H35" s="12">
        <f ca="1">ROUND(INDIRECT(ADDRESS(ROW()+(0), COLUMN()+(-2), 1))*INDIRECT(ADDRESS(ROW()+(0), COLUMN()+(-1), 1)), 2)</f>
        <v>507.75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0.061</v>
      </c>
      <c r="G36" s="14">
        <v>25286.4</v>
      </c>
      <c r="H36" s="14">
        <f ca="1">ROUND(INDIRECT(ADDRESS(ROW()+(0), COLUMN()+(-2), 1))*INDIRECT(ADDRESS(ROW()+(0), COLUMN()+(-1), 1)), 2)</f>
        <v>1542.47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61481.3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2)</f>
        <v>65982.1</v>
      </c>
      <c r="H39" s="14">
        <f ca="1">ROUND(INDIRECT(ADDRESS(ROW()+(0), COLUMN()+(-2), 1))*INDIRECT(ADDRESS(ROW()+(0), COLUMN()+(-1), 1))/100, 2)</f>
        <v>1319.64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2)</f>
        <v>67301.8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