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<sst xmlns="http://schemas.openxmlformats.org/spreadsheetml/2006/main" count="68" uniqueCount="68">
  <si>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</si>
  <si>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</si>
  <si>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</si>
  <si>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</si>
  <si>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H-21, condición de exposición no agresiva, tamaño máximo del agregado 19,0 mm, ámbito de consistencia A-2, elaborado, y colado con grúa, y acero ADN 420,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</si>
  <si>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</si>
  <si>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</si>
  <si>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</si>
  <si>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</si>
  <si>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</si>
  <si>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</si>
  <si>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</si>
  <si>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</si>
  <si>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</si>
  <si>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</si>
  <si>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</si>
  <si>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</si>
  <si>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</si>
  <si>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</si>
  <si>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</si>
  <si>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</si>
  <si>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</si>
  <si>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</si>
  <si>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</si>
  <si>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</si>
  <si>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</si>
  <si>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</si>
  <si>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</si>
  <si>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</si>
  <si>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</si>
  <si>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</si>
  <si>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</si>
  <si>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</si>
  <si>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</si>
  <si>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</si>
  <si>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</si>
  <si>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</si>
  <si>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</si>
  <si>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</si>
  <si>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mt10haf071ala</t>
  </si>
  <si>
    <t xml:space="preserve">m³</t>
  </si>
  <si>
    <t xml:space="preserve">Hormigón H-21, condición de exposición no agresiva, tamaño máximo del agregado 19 mm, ámbito de consistencia A-2,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</si>
  <si>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</si>
  <si>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</si>
  <si>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</si>
  <si>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</si>
  <si>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</si>
  <si>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</si>
  <si>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</si>
  <si>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</si>
  <si>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</si>
  <si>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</si>
  <si>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</si>
  <si>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</si>
  <si>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</si>
  <si>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</si>
  <si>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</si>
  <si>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</si>
  <si>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</si>
  <si>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</si>
  <si>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</si>
  <si>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</si>
  <si>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</si>
  <si>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</si>
  <si>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</si>
  <si>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</si>
  <si>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$ 2.691,34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</si>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</sst>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106.28</v>
      </c>
      <c r="G10" s="12">
        <f ca="1">ROUND(INDIRECT(ADDRESS(ROW()+(0), COLUMN()+(-2), 1))*INDIRECT(ADDRESS(ROW()+(0), COLUMN()+(-1), 1)), 2)</f>
        <v>79.71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292.53</v>
      </c>
      <c r="G11" s="12">
        <f ca="1">ROUND(INDIRECT(ADDRESS(ROW()+(0), COLUMN()+(-2), 1))*INDIRECT(ADDRESS(ROW()+(0), COLUMN()+(-1), 1)), 2)</f>
        <v>58.51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323.67</v>
      </c>
      <c r="G12" s="12">
        <f ca="1">ROUND(INDIRECT(ADDRESS(ROW()+(0), COLUMN()+(-2), 1))*INDIRECT(ADDRESS(ROW()+(0), COLUMN()+(-1), 1)), 2)</f>
        <v>5.18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5976.57</v>
      </c>
      <c r="G13" s="12">
        <f ca="1">ROUND(INDIRECT(ADDRESS(ROW()+(0), COLUMN()+(-2), 1))*INDIRECT(ADDRESS(ROW()+(0), COLUMN()+(-1), 1)), 2)</f>
        <v>17.93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147.11</v>
      </c>
      <c r="G14" s="12">
        <f ca="1">ROUND(INDIRECT(ADDRESS(ROW()+(0), COLUMN()+(-2), 1))*INDIRECT(ADDRESS(ROW()+(0), COLUMN()+(-1), 1)), 2)</f>
        <v>5.88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30.34</v>
      </c>
      <c r="G15" s="12">
        <f ca="1">ROUND(INDIRECT(ADDRESS(ROW()+(0), COLUMN()+(-2), 1))*INDIRECT(ADDRESS(ROW()+(0), COLUMN()+(-1), 1)), 2)</f>
        <v>0.91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1.47</v>
      </c>
      <c r="G16" s="12">
        <f ca="1">ROUND(INDIRECT(ADDRESS(ROW()+(0), COLUMN()+(-2), 1))*INDIRECT(ADDRESS(ROW()+(0), COLUMN()+(-1), 1)), 2)</f>
        <v>4.41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45.28</v>
      </c>
      <c r="G17" s="12">
        <f ca="1">ROUND(INDIRECT(ADDRESS(ROW()+(0), COLUMN()+(-2), 1))*INDIRECT(ADDRESS(ROW()+(0), COLUMN()+(-1), 1)), 2)</f>
        <v>855.79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25.22</v>
      </c>
      <c r="G18" s="12">
        <f ca="1">ROUND(INDIRECT(ADDRESS(ROW()+(0), COLUMN()+(-2), 1))*INDIRECT(ADDRESS(ROW()+(0), COLUMN()+(-1), 1)), 2)</f>
        <v>7.72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3251.98</v>
      </c>
      <c r="G19" s="14">
        <f ca="1">ROUND(INDIRECT(ADDRESS(ROW()+(0), COLUMN()+(-2), 1))*INDIRECT(ADDRESS(ROW()+(0), COLUMN()+(-1), 1)), 2)</f>
        <v>786.98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1823.02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0.917</v>
      </c>
      <c r="F22" s="12">
        <v>35334.3</v>
      </c>
      <c r="G22" s="12">
        <f ca="1">ROUND(INDIRECT(ADDRESS(ROW()+(0), COLUMN()+(-2), 1))*INDIRECT(ADDRESS(ROW()+(0), COLUMN()+(-1), 1)), 2)</f>
        <v>32401.5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0.917</v>
      </c>
      <c r="F23" s="12">
        <v>26396.9</v>
      </c>
      <c r="G23" s="12">
        <f ca="1">ROUND(INDIRECT(ADDRESS(ROW()+(0), COLUMN()+(-2), 1))*INDIRECT(ADDRESS(ROW()+(0), COLUMN()+(-1), 1)), 2)</f>
        <v>24205.9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0.33</v>
      </c>
      <c r="F24" s="12">
        <v>35334.3</v>
      </c>
      <c r="G24" s="12">
        <f ca="1">ROUND(INDIRECT(ADDRESS(ROW()+(0), COLUMN()+(-2), 1))*INDIRECT(ADDRESS(ROW()+(0), COLUMN()+(-1), 1)), 2)</f>
        <v>11660.3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0.35</v>
      </c>
      <c r="F25" s="12">
        <v>26396.9</v>
      </c>
      <c r="G25" s="12">
        <f ca="1">ROUND(INDIRECT(ADDRESS(ROW()+(0), COLUMN()+(-2), 1))*INDIRECT(ADDRESS(ROW()+(0), COLUMN()+(-1), 1)), 2)</f>
        <v>9238.9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0.061</v>
      </c>
      <c r="F26" s="12">
        <v>35334.3</v>
      </c>
      <c r="G26" s="12">
        <f ca="1">ROUND(INDIRECT(ADDRESS(ROW()+(0), COLUMN()+(-2), 1))*INDIRECT(ADDRESS(ROW()+(0), COLUMN()+(-1), 1)), 2)</f>
        <v>2155.39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0.245</v>
      </c>
      <c r="F27" s="14">
        <v>26396.9</v>
      </c>
      <c r="G27" s="14">
        <f ca="1">ROUND(INDIRECT(ADDRESS(ROW()+(0), COLUMN()+(-2), 1))*INDIRECT(ADDRESS(ROW()+(0), COLUMN()+(-1), 1)), 2)</f>
        <v>6467.23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86129.3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87952.3</v>
      </c>
      <c r="G30" s="14">
        <f ca="1">ROUND(INDIRECT(ADDRESS(ROW()+(0), COLUMN()+(-2), 1))*INDIRECT(ADDRESS(ROW()+(0), COLUMN()+(-1), 1))/100, 2)</f>
        <v>1759.05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89711.4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