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<sst xmlns="http://schemas.openxmlformats.org/spreadsheetml/2006/main" count="34" uniqueCount="34">
  <si>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</si>
  <si>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EAT030</t>
  </si>
  <si>
    <t xml:space="preserve">kg</t>
  </si>
  <si>
    <t xml:space="preserve">Acero en correas metálicas.</t>
  </si>
  <si>
    <r>
      <rPr>
        <sz val="8.25"/>
        <color rgb="FF000000"/>
        <rFont val="Arial"/>
        <family val="2"/>
      </rPr>
      <t xml:space="preserve">Acero A 36, en correas metálicas formadas por piezas simples de perfiles conformados en frío, acabado galvanizado, fijadas a las cerchas con uniones soldadas en obra. El precio incluye las soldaduras, los cortes, los despuntes, las piezas especiales, los casquillos y los elementos auxiliares de montaje, pero no incluye la chapa o panel que actuará como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</si>
  <si>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</si>
  <si>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</si>
  <si>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</si>
  <si>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</si>
  <si>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</si>
  <si>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</si>
  <si>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</si>
  <si>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mt07ali000f</t>
  </si>
  <si>
    <t xml:space="preserve">kg</t>
  </si>
  <si>
    <t xml:space="preserve">Acero A 36, en perfiles conformados en frío, según ASTM A 36, para correa formada por pieza simple, acabado galvanizado, incluso accesorios, tornillería y elementos de anclaje. Trabajado y montado en taller, para colocar con uniones atornilladas en obra.</t>
  </si>
  <si>
    <t xml:space="preserve">Subtotal materiales:</t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</si>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</sst>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3.61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39.9</v>
      </c>
      <c r="H10" s="14">
        <f ca="1">ROUND(INDIRECT(ADDRESS(ROW()+(0), COLUMN()+(-2), 1))*INDIRECT(ADDRESS(ROW()+(0), COLUMN()+(-1), 1)), 2)</f>
        <v>39.9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2120.19</v>
      </c>
      <c r="H13" s="14">
        <f ca="1">ROUND(INDIRECT(ADDRESS(ROW()+(0), COLUMN()+(-2), 1))*INDIRECT(ADDRESS(ROW()+(0), COLUMN()+(-1), 1)), 2)</f>
        <v>74.21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74.21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0.038</v>
      </c>
      <c r="G16" s="13">
        <v>12397.1</v>
      </c>
      <c r="H16" s="13">
        <f ca="1">ROUND(INDIRECT(ADDRESS(ROW()+(0), COLUMN()+(-2), 1))*INDIRECT(ADDRESS(ROW()+(0), COLUMN()+(-1), 1)), 2)</f>
        <v>471.09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0.022</v>
      </c>
      <c r="G17" s="14">
        <v>9260.87</v>
      </c>
      <c r="H17" s="14">
        <f ca="1">ROUND(INDIRECT(ADDRESS(ROW()+(0), COLUMN()+(-2), 1))*INDIRECT(ADDRESS(ROW()+(0), COLUMN()+(-1), 1)), 2)</f>
        <v>203.74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674.83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788.94</v>
      </c>
      <c r="H20" s="14">
        <f ca="1">ROUND(INDIRECT(ADDRESS(ROW()+(0), COLUMN()+(-2), 1))*INDIRECT(ADDRESS(ROW()+(0), COLUMN()+(-1), 1))/100, 2)</f>
        <v>15.78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804.72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