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<sst xmlns="http://schemas.openxmlformats.org/spreadsheetml/2006/main" count="43" uniqueCount="43">
  <si>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</si>
  <si>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EAM020</t>
  </si>
  <si>
    <t xml:space="preserve">m²</t>
  </si>
  <si>
    <t xml:space="preserve">Estructura metálica realizada con cerchas.</t>
  </si>
  <si>
    <r>
      <rPr>
        <sz val="8.25"/>
        <color rgb="FF000000"/>
        <rFont val="Arial"/>
        <family val="2"/>
      </rPr>
      <t xml:space="preserve">Estructura metálica realizada con cerchas, barras y correas de acero A 36, en perfiles laminados en caliente, acabado con imprimación antioxidante, con uniones soldadas en obra, con una cuantía de acero de 18,75 kg/m², para distancia entre apoyos inferior a 10 m y separación de 4 m entre cerchas.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</si>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</sst>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69.02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18.75</v>
      </c>
      <c r="G10" s="14">
        <v>25.89</v>
      </c>
      <c r="H10" s="14">
        <f ca="1">ROUND(INDIRECT(ADDRESS(ROW()+(0), COLUMN()+(-2), 1))*INDIRECT(ADDRESS(ROW()+(0), COLUMN()+(-1), 1)), 2)</f>
        <v>485.44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485.44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</v>
      </c>
      <c r="G13" s="13">
        <v>5805.78</v>
      </c>
      <c r="H13" s="13">
        <f ca="1">ROUND(INDIRECT(ADDRESS(ROW()+(0), COLUMN()+(-2), 1))*INDIRECT(ADDRESS(ROW()+(0), COLUMN()+(-1), 1)), 2)</f>
        <v>58.06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2408.28</v>
      </c>
      <c r="H14" s="13">
        <f ca="1">ROUND(INDIRECT(ADDRESS(ROW()+(0), COLUMN()+(-2), 1))*INDIRECT(ADDRESS(ROW()+(0), COLUMN()+(-1), 1)), 2)</f>
        <v>36.12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3">
        <v>90762.4</v>
      </c>
      <c r="H15" s="13">
        <f ca="1">ROUND(INDIRECT(ADDRESS(ROW()+(0), COLUMN()+(-2), 1))*INDIRECT(ADDRESS(ROW()+(0), COLUMN()+(-1), 1)), 2)</f>
        <v>907.62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</v>
      </c>
      <c r="G16" s="14">
        <v>38600.2</v>
      </c>
      <c r="H16" s="14">
        <f ca="1">ROUND(INDIRECT(ADDRESS(ROW()+(0), COLUMN()+(-2), 1))*INDIRECT(ADDRESS(ROW()+(0), COLUMN()+(-1), 1)), 2)</f>
        <v>386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1387.8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0.302</v>
      </c>
      <c r="G19" s="13">
        <v>33849.8</v>
      </c>
      <c r="H19" s="13">
        <f ca="1">ROUND(INDIRECT(ADDRESS(ROW()+(0), COLUMN()+(-2), 1))*INDIRECT(ADDRESS(ROW()+(0), COLUMN()+(-1), 1)), 2)</f>
        <v>10222.6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0.302</v>
      </c>
      <c r="G20" s="14">
        <v>25286.4</v>
      </c>
      <c r="H20" s="14">
        <f ca="1">ROUND(INDIRECT(ADDRESS(ROW()+(0), COLUMN()+(-2), 1))*INDIRECT(ADDRESS(ROW()+(0), COLUMN()+(-1), 1)), 2)</f>
        <v>7636.49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17859.1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1)),INDIRECT(ADDRESS(ROW()+(-6), COLUMN()+(1), 1)),INDIRECT(ADDRESS(ROW()+(-12), COLUMN()+(1), 1))), 2)</f>
        <v>19732.4</v>
      </c>
      <c r="H23" s="14">
        <f ca="1">ROUND(INDIRECT(ADDRESS(ROW()+(0), COLUMN()+(-2), 1))*INDIRECT(ADDRESS(ROW()+(0), COLUMN()+(-1), 1))/100, 2)</f>
        <v>394.65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1)),INDIRECT(ADDRESS(ROW()+(-13), COLUMN()+(0), 1))), 2)</f>
        <v>20127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