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<sst xmlns="http://schemas.openxmlformats.org/spreadsheetml/2006/main" count="31" uniqueCount="31">
  <si>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</si>
  <si>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DRS080</t>
  </si>
  <si>
    <t xml:space="preserve">m²</t>
  </si>
  <si>
    <t xml:space="preserve">Demolición de contrapiso.</t>
  </si>
  <si>
    <r>
      <rPr>
        <sz val="8.25"/>
        <color rgb="FF000000"/>
        <rFont val="Arial"/>
        <family val="2"/>
      </rPr>
      <t xml:space="preserve">Demolición de contrapiso de mosaico granítico existente en el interior del edificio, con martillo neumático, sin deteriorar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</si>
  <si>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</si>
  <si>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</si>
  <si>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</si>
  <si>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</si>
  <si>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</si>
  <si>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</si>
  <si>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</si>
  <si>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mq05mai030</t>
  </si>
  <si>
    <t xml:space="preserve">h</t>
  </si>
  <si>
    <t xml:space="preserve">Martillo neumático.</t>
  </si>
  <si>
    <t xml:space="preserve">mq05pdm010a</t>
  </si>
  <si>
    <t xml:space="preserve">h</t>
  </si>
  <si>
    <t xml:space="preserve">Compresor portátil eléctrico 2 m³/min de caudal.</t>
  </si>
  <si>
    <t xml:space="preserve">Subtotal equipo:</t>
  </si>
  <si>
    <t xml:space="preserve">Mano de obra</t>
  </si>
  <si>
    <t xml:space="preserve">mo112</t>
  </si>
  <si>
    <t xml:space="preserve">h</t>
  </si>
  <si>
    <t xml:space="preserve">Ayudante general de construcción.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</si>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</sst>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3.09" customWidth="1"/>
    <col min="5" max="5" width="45.39" customWidth="1"/>
    <col min="6" max="6" width="16.32" customWidth="1"/>
    <col min="7" max="7" width="18.19" customWidth="1"/>
    <col min="8" max="8" width="16.8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0.187</v>
      </c>
      <c r="G10" s="12">
        <v>1173.73</v>
      </c>
      <c r="H10" s="12">
        <f ca="1">ROUND(INDIRECT(ADDRESS(ROW()+(0), COLUMN()+(-2), 1))*INDIRECT(ADDRESS(ROW()+(0), COLUMN()+(-1), 1)), 2)</f>
        <v>219.49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0.094</v>
      </c>
      <c r="G11" s="14">
        <v>1096.05</v>
      </c>
      <c r="H11" s="14">
        <f ca="1">ROUND(INDIRECT(ADDRESS(ROW()+(0), COLUMN()+(-2), 1))*INDIRECT(ADDRESS(ROW()+(0), COLUMN()+(-1), 1)), 2)</f>
        <v>103.03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322.52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0.202</v>
      </c>
      <c r="G14" s="12">
        <v>8719.99</v>
      </c>
      <c r="H14" s="12">
        <f ca="1">ROUND(INDIRECT(ADDRESS(ROW()+(0), COLUMN()+(-2), 1))*INDIRECT(ADDRESS(ROW()+(0), COLUMN()+(-1), 1)), 2)</f>
        <v>1761.44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0.328</v>
      </c>
      <c r="G15" s="14">
        <v>8579.62</v>
      </c>
      <c r="H15" s="14">
        <f ca="1">ROUND(INDIRECT(ADDRESS(ROW()+(0), COLUMN()+(-2), 1))*INDIRECT(ADDRESS(ROW()+(0), COLUMN()+(-1), 1)), 2)</f>
        <v>2814.12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4575.56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4898.08</v>
      </c>
      <c r="H18" s="14">
        <f ca="1">ROUND(INDIRECT(ADDRESS(ROW()+(0), COLUMN()+(-2), 1))*INDIRECT(ADDRESS(ROW()+(0), COLUMN()+(-1), 1))/100, 2)</f>
        <v>97.96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4996.04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