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<sst xmlns="http://schemas.openxmlformats.org/spreadsheetml/2006/main" count="31" uniqueCount="31">
  <si>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</si>
  <si>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DPT020</t>
  </si>
  <si>
    <t xml:space="preserve">m²</t>
  </si>
  <si>
    <t xml:space="preserve">Demolición de tabique interior de mampostería revestida.</t>
  </si>
  <si>
    <r>
      <rPr>
        <sz val="8.25"/>
        <color rgb="FF000000"/>
        <rFont val="Arial"/>
        <family val="2"/>
      </rPr>
      <t xml:space="preserve">Demolición de tabique interior de mampostería revestida, formada por bloque de hormigón de 35 cm de espesor, con martillo neumático, sin afectar a la estabilidad de los elementos constructivos contiguos, dejando adarajas para facilitar posteriormente la traba con la nueva fábrica,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</si>
  <si>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</si>
  <si>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</si>
  <si>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</si>
  <si>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</si>
  <si>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</si>
  <si>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</si>
  <si>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</si>
  <si>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</si>
  <si>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</si>
  <si>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</si>
  <si>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</si>
  <si>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</si>
  <si>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</si>
  <si>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equipo:</t>
  </si>
  <si>
    <t xml:space="preserve">Mano de obra</t>
  </si>
  <si>
    <t xml:space="preserve">mo112</t>
  </si>
  <si>
    <t xml:space="preserve">h</t>
  </si>
  <si>
    <t xml:space="preserve">Ayudante general de construcción.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</si>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</sst>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23" customWidth="1"/>
    <col min="4" max="4" width="12.75" customWidth="1"/>
    <col min="5" max="5" width="47.43" customWidth="1"/>
    <col min="6" max="6" width="16.15" customWidth="1"/>
    <col min="7" max="7" width="18.02" customWidth="1"/>
    <col min="8" max="8" width="16.6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0.151</v>
      </c>
      <c r="G10" s="12">
        <v>1173.73</v>
      </c>
      <c r="H10" s="12">
        <f ca="1">ROUND(INDIRECT(ADDRESS(ROW()+(0), COLUMN()+(-2), 1))*INDIRECT(ADDRESS(ROW()+(0), COLUMN()+(-1), 1)), 2)</f>
        <v>177.23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0.151</v>
      </c>
      <c r="G11" s="14">
        <v>1990.73</v>
      </c>
      <c r="H11" s="14">
        <f ca="1">ROUND(INDIRECT(ADDRESS(ROW()+(0), COLUMN()+(-2), 1))*INDIRECT(ADDRESS(ROW()+(0), COLUMN()+(-1), 1)), 2)</f>
        <v>300.6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477.83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0.204</v>
      </c>
      <c r="G14" s="12">
        <v>8719.99</v>
      </c>
      <c r="H14" s="12">
        <f ca="1">ROUND(INDIRECT(ADDRESS(ROW()+(0), COLUMN()+(-2), 1))*INDIRECT(ADDRESS(ROW()+(0), COLUMN()+(-1), 1)), 2)</f>
        <v>1778.88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0.22</v>
      </c>
      <c r="G15" s="14">
        <v>8579.62</v>
      </c>
      <c r="H15" s="14">
        <f ca="1">ROUND(INDIRECT(ADDRESS(ROW()+(0), COLUMN()+(-2), 1))*INDIRECT(ADDRESS(ROW()+(0), COLUMN()+(-1), 1)), 2)</f>
        <v>1887.52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3666.4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4144.23</v>
      </c>
      <c r="H18" s="14">
        <f ca="1">ROUND(INDIRECT(ADDRESS(ROW()+(0), COLUMN()+(-2), 1))*INDIRECT(ADDRESS(ROW()+(0), COLUMN()+(-1), 1))/100, 2)</f>
        <v>82.88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4227.11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