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<sst xmlns="http://schemas.openxmlformats.org/spreadsheetml/2006/main" count="48" uniqueCount="48">
  <si>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</si>
  <si>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DHE100</t>
  </si>
  <si>
    <t xml:space="preserve">m</t>
  </si>
  <si>
    <t xml:space="preserve">Demolición de bota-aguas.</t>
  </si>
  <si>
    <r>
      <rPr>
        <sz val="8.25"/>
        <color rgb="FF000000"/>
        <rFont val="Arial"/>
        <family val="2"/>
      </rPr>
      <t xml:space="preserve">Levantado de bota-aguas situado entre las jambas del hueco cubriendo los alféizares y picado del material adhesivo adherido a su superficie, con medios manuales y recuperación, acopio y colocación del material en el mismo emplazamiento,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</si>
  <si>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</si>
  <si>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</si>
  <si>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</si>
  <si>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</si>
  <si>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</si>
  <si>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</si>
  <si>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</si>
  <si>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</si>
  <si>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</si>
  <si>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</si>
  <si>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</si>
  <si>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</si>
  <si>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</si>
  <si>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</si>
  <si>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</si>
  <si>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</si>
  <si>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</si>
  <si>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</si>
  <si>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</si>
  <si>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mt09lec010b</t>
  </si>
  <si>
    <t xml:space="preserve">m³</t>
  </si>
  <si>
    <t xml:space="preserve">Lechada de cemento blanco BL 22,5 X.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</si>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</sst>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221.35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3.65</v>
      </c>
      <c r="H12" s="12">
        <f ca="1">ROUND(INDIRECT(ADDRESS(ROW()+(0), COLUMN()+(-2), 1))*INDIRECT(ADDRESS(ROW()+(0), COLUMN()+(-1), 1)), 2)</f>
        <v>5.48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15.21</v>
      </c>
      <c r="H13" s="12">
        <f ca="1">ROUND(INDIRECT(ADDRESS(ROW()+(0), COLUMN()+(-2), 1))*INDIRECT(ADDRESS(ROW()+(0), COLUMN()+(-1), 1)), 2)</f>
        <v>0.46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2443.28</v>
      </c>
      <c r="H14" s="12">
        <f ca="1">ROUND(INDIRECT(ADDRESS(ROW()+(0), COLUMN()+(-2), 1))*INDIRECT(ADDRESS(ROW()+(0), COLUMN()+(-1), 1)), 2)</f>
        <v>2.44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0.164</v>
      </c>
      <c r="G15" s="14">
        <v>12.93</v>
      </c>
      <c r="H15" s="14">
        <f ca="1">ROUND(INDIRECT(ADDRESS(ROW()+(0), COLUMN()+(-2), 1))*INDIRECT(ADDRESS(ROW()+(0), COLUMN()+(-1), 1)), 2)</f>
        <v>2.12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0.015</v>
      </c>
      <c r="G18" s="14">
        <v>886.15</v>
      </c>
      <c r="H18" s="14">
        <f ca="1">ROUND(INDIRECT(ADDRESS(ROW()+(0), COLUMN()+(-2), 1))*INDIRECT(ADDRESS(ROW()+(0), COLUMN()+(-1), 1)), 2)</f>
        <v>13.29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13.29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0.421</v>
      </c>
      <c r="G21" s="12">
        <v>11912.7</v>
      </c>
      <c r="H21" s="12">
        <f ca="1">ROUND(INDIRECT(ADDRESS(ROW()+(0), COLUMN()+(-2), 1))*INDIRECT(ADDRESS(ROW()+(0), COLUMN()+(-1), 1)), 2)</f>
        <v>5015.23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0.235</v>
      </c>
      <c r="G22" s="14">
        <v>8579.62</v>
      </c>
      <c r="H22" s="14">
        <f ca="1">ROUND(INDIRECT(ADDRESS(ROW()+(0), COLUMN()+(-2), 1))*INDIRECT(ADDRESS(ROW()+(0), COLUMN()+(-1), 1)), 2)</f>
        <v>2016.21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7031.44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7057.55</v>
      </c>
      <c r="H25" s="14">
        <f ca="1">ROUND(INDIRECT(ADDRESS(ROW()+(0), COLUMN()+(-2), 1))*INDIRECT(ADDRESS(ROW()+(0), COLUMN()+(-1), 1))/100, 2)</f>
        <v>141.15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1)),INDIRECT(ADDRESS(ROW()+(-10), COLUMN()+(0), 1))), 2)</f>
        <v>7198.7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