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<sst xmlns="http://schemas.openxmlformats.org/spreadsheetml/2006/main" count="28" uniqueCount="28">
  <si>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</si>
  <si>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DEM050</t>
  </si>
  <si>
    <t xml:space="preserve">m</t>
  </si>
  <si>
    <t xml:space="preserve">Demolición de viga, vigueta o cargadero de madera.</t>
  </si>
  <si>
    <r>
      <rPr>
        <sz val="8.25"/>
        <color rgb="FF000000"/>
        <rFont val="Arial"/>
        <family val="2"/>
      </rPr>
      <t xml:space="preserve">Desmontaje para su reutilización de vigueta de madera de más de 2500 cm² de sección y más de 6 m de longitud media, con medios manuales y motosierra, y carga manual sobre camión o contenedor. El precio incluye el desmontaje de los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</si>
  <si>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</si>
  <si>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</si>
  <si>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</si>
  <si>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</si>
  <si>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</si>
  <si>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</si>
  <si>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</si>
  <si>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mq09sie010</t>
  </si>
  <si>
    <t xml:space="preserve">h</t>
  </si>
  <si>
    <t xml:space="preserve">Motosierra a gasolina, de 50 cm de espada y 2 kW de potencia.</t>
  </si>
  <si>
    <t xml:space="preserve">Subtotal equipo:</t>
  </si>
  <si>
    <t xml:space="preserve">Mano de obra</t>
  </si>
  <si>
    <t xml:space="preserve">mo058</t>
  </si>
  <si>
    <t xml:space="preserve">h</t>
  </si>
  <si>
    <t xml:space="preserve">Medio oficial carpintero.</t>
  </si>
  <si>
    <t xml:space="preserve">mo112</t>
  </si>
  <si>
    <t xml:space="preserve">h</t>
  </si>
  <si>
    <t xml:space="preserve">Ayudante general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</si>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</sst>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0.85" customWidth="1"/>
    <col min="4" max="4" width="11.22" customWidth="1"/>
    <col min="5" max="5" width="56.78" customWidth="1"/>
    <col min="6" max="6" width="14.45" customWidth="1"/>
    <col min="7" max="7" width="16.32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0.449</v>
      </c>
      <c r="G10" s="14">
        <v>863.03</v>
      </c>
      <c r="H10" s="14">
        <f ca="1">ROUND(INDIRECT(ADDRESS(ROW()+(0), COLUMN()+(-2), 1))*INDIRECT(ADDRESS(ROW()+(0), COLUMN()+(-1), 1)), 2)</f>
        <v>387.5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387.5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0.908</v>
      </c>
      <c r="G13" s="13">
        <v>8960.09</v>
      </c>
      <c r="H13" s="13">
        <f ca="1">ROUND(INDIRECT(ADDRESS(ROW()+(0), COLUMN()+(-2), 1))*INDIRECT(ADDRESS(ROW()+(0), COLUMN()+(-1), 1)), 2)</f>
        <v>8135.76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0.908</v>
      </c>
      <c r="G14" s="14">
        <v>8719.99</v>
      </c>
      <c r="H14" s="14">
        <f ca="1">ROUND(INDIRECT(ADDRESS(ROW()+(0), COLUMN()+(-2), 1))*INDIRECT(ADDRESS(ROW()+(0), COLUMN()+(-1), 1)), 2)</f>
        <v>7917.75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16053.5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16441</v>
      </c>
      <c r="H17" s="14">
        <f ca="1">ROUND(INDIRECT(ADDRESS(ROW()+(0), COLUMN()+(-2), 1))*INDIRECT(ADDRESS(ROW()+(0), COLUMN()+(-1), 1))/100, 2)</f>
        <v>328.82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16769.8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