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<sst xmlns="http://schemas.openxmlformats.org/spreadsheetml/2006/main" count="23" uniqueCount="23">
  <si>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</si>
  <si>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ADE024</t>
  </si>
  <si>
    <t xml:space="preserve">m³</t>
  </si>
  <si>
    <t xml:space="preserve">Excavación para ensanchamiento de base de pozos romanos.</t>
  </si>
  <si>
    <r>
      <rPr>
        <sz val="8.25"/>
        <color rgb="FF000000"/>
        <rFont val="Arial"/>
        <family val="2"/>
      </rPr>
      <t xml:space="preserve">Excavación para ensanchamiento de base de pozos romanos, de entre 20 y 30 m de profundidad, en suelo de arcilla semidura, con medios manuales, y carga manual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</si>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</sst>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70" customWidth="1"/>
    <col min="4" max="4" width="15.47" customWidth="1"/>
    <col min="5" max="5" width="38.08" customWidth="1"/>
    <col min="6" max="6" width="18.36" customWidth="1"/>
    <col min="7" max="7" width="20.23" customWidth="1"/>
    <col min="8" max="8" width="20.4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9.423</v>
      </c>
      <c r="G10" s="12">
        <v>8579.62</v>
      </c>
      <c r="H10" s="12">
        <f ca="1">ROUND(INDIRECT(ADDRESS(ROW()+(0), COLUMN()+(-2), 1))*INDIRECT(ADDRESS(ROW()+(0), COLUMN()+(-1), 1)), 2)</f>
        <v>80845.8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8.904</v>
      </c>
      <c r="G11" s="14">
        <v>8719.99</v>
      </c>
      <c r="H11" s="14">
        <f ca="1">ROUND(INDIRECT(ADDRESS(ROW()+(0), COLUMN()+(-2), 1))*INDIRECT(ADDRESS(ROW()+(0), COLUMN()+(-1), 1)), 2)</f>
        <v>77642.8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158489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158489</v>
      </c>
      <c r="H14" s="14">
        <f ca="1">ROUND(INDIRECT(ADDRESS(ROW()+(0), COLUMN()+(-2), 1))*INDIRECT(ADDRESS(ROW()+(0), COLUMN()+(-1), 1))/100, 2)</f>
        <v>3169.77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161658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