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<sst xmlns="http://schemas.openxmlformats.org/spreadsheetml/2006/main" count="25" uniqueCount="25">
  <si>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</si>
  <si>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ADE023</t>
  </si>
  <si>
    <t xml:space="preserve">m³</t>
  </si>
  <si>
    <t xml:space="preserve">Excavación de fuste de pozos romanos, con medios mecánicos.</t>
  </si>
  <si>
    <r>
      <rPr>
        <sz val="8.25"/>
        <color rgb="FF000000"/>
        <rFont val="Arial"/>
        <family val="2"/>
      </rPr>
      <t xml:space="preserve">Excavación de fuste de pozos romanos, de entre 20 y 30 m de profundidad, en cualquier tipo de terreno, con medios mecánicos, y carga a camión. El precio no incluye la repercusión del ensanchamiento de la base ni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</si>
  <si>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</si>
  <si>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</si>
  <si>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</si>
  <si>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</si>
  <si>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</si>
  <si>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</si>
  <si>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</si>
  <si>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mq03poz020c</t>
  </si>
  <si>
    <t xml:space="preserve">h</t>
  </si>
  <si>
    <t xml:space="preserve">Equipo completo de perforación sobre grúa de 136 kW, para excavación de fuste de pozo romano de entre 20 y 30 m de profundidad.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</si>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</sst>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58818.9</v>
      </c>
      <c r="H10" s="14">
        <f ca="1">ROUND(INDIRECT(ADDRESS(ROW()+(0), COLUMN()+(-2), 1))*INDIRECT(ADDRESS(ROW()+(0), COLUMN()+(-1), 1)), 2)</f>
        <v>12352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0.248</v>
      </c>
      <c r="G13" s="14">
        <v>8579.62</v>
      </c>
      <c r="H13" s="14">
        <f ca="1">ROUND(INDIRECT(ADDRESS(ROW()+(0), COLUMN()+(-2), 1))*INDIRECT(ADDRESS(ROW()+(0), COLUMN()+(-1), 1)), 2)</f>
        <v>2127.75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2127.75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14479.7</v>
      </c>
      <c r="H16" s="14">
        <f ca="1">ROUND(INDIRECT(ADDRESS(ROW()+(0), COLUMN()+(-2), 1))*INDIRECT(ADDRESS(ROW()+(0), COLUMN()+(-1), 1))/100, 2)</f>
        <v>289.59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14769.3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