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<sst xmlns="http://schemas.openxmlformats.org/spreadsheetml/2006/main" count="32" uniqueCount="32">
  <si>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</si>
  <si>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ICT300</t>
  </si>
  <si>
    <t xml:space="preserve">Ud</t>
  </si>
  <si>
    <t xml:space="preserve">Controlador para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</si>
  <si>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Kit de expansión para conexión de climatizadora (UTA) de expansión directa con unidad exterior de expansión directa de la gama semi-industrial PAC, para gas R-32/R-410A, con potencia de refrigeración de la unidad exterior comprendida entre 4 kW y 28 kW, modelo AHU-KIT-SP "MITSUBISHI HEAVY INDUSTRIES", con entradas analógicas 0-10V y 4-20mA, posibilidad de integración en BMS mediante protocolo ModBus y posibilidad de conectar en cascada hasta 16 unidades exteriores, con control por cable con pantalla táctil LCD, modelo Eco Touch RC-EX3A, para control del kit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</si>
  <si>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</si>
  <si>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</si>
  <si>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</si>
  <si>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</si>
  <si>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</si>
  <si>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</si>
  <si>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</si>
  <si>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mt42mhi835a</t>
  </si>
  <si>
    <t xml:space="preserve">Ud</t>
  </si>
  <si>
    <t xml:space="preserve">Kit de expansión para conexión de climatizadora (UTA) de expansión directa con unidad exterior de expansión directa de la gama semi-industrial PAC, para gas R-32/R-410A, con potencia de refrigeración de la unidad exterior comprendida entre 4 kW y 28 kW, modelo AHU-KIT-SP "MITSUBISHI HEAVY INDUSTRIES", con entradas analógicas 0-10V y 4-20mA, posibilidad de integración en BMS mediante protocolo ModBus y posibilidad de conectar en cascada hasta 16 unidades exteriores.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</si>
  <si>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</si>
  <si>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</si>
  <si>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</si>
  <si>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</si>
  <si>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</si>
  <si>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</si>
  <si>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</si>
  <si>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</si>
  <si>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</si>
  <si>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</si>
  <si>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</si>
  <si>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</si>
  <si>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</si>
  <si>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</si>
  <si>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</si>
  <si>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$ 230.918,05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</si>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</sst>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248920</v>
      </c>
      <c r="H10" s="12">
        <f ca="1">ROUND(INDIRECT(ADDRESS(ROW()+(0), COLUMN()+(-2), 1))*INDIRECT(ADDRESS(ROW()+(0), COLUMN()+(-1), 1)), 2)</f>
        <v>248920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82016.5</v>
      </c>
      <c r="H11" s="14">
        <f ca="1">ROUND(INDIRECT(ADDRESS(ROW()+(0), COLUMN()+(-2), 1))*INDIRECT(ADDRESS(ROW()+(0), COLUMN()+(-1), 1)), 2)</f>
        <v>82016.5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330936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1.079</v>
      </c>
      <c r="G14" s="12">
        <v>12241</v>
      </c>
      <c r="H14" s="12">
        <f ca="1">ROUND(INDIRECT(ADDRESS(ROW()+(0), COLUMN()+(-2), 1))*INDIRECT(ADDRESS(ROW()+(0), COLUMN()+(-1), 1)), 2)</f>
        <v>13208.1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8888.07</v>
      </c>
      <c r="H15" s="14">
        <f ca="1">ROUND(INDIRECT(ADDRESS(ROW()+(0), COLUMN()+(-2), 1))*INDIRECT(ADDRESS(ROW()+(0), COLUMN()+(-1), 1)), 2)</f>
        <v>9590.23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22798.3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353735</v>
      </c>
      <c r="H18" s="14">
        <f ca="1">ROUND(INDIRECT(ADDRESS(ROW()+(0), COLUMN()+(-2), 1))*INDIRECT(ADDRESS(ROW()+(0), COLUMN()+(-1), 1))/100, 2)</f>
        <v>7074.7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360809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