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<sst xmlns="http://schemas.openxmlformats.org/spreadsheetml/2006/main" count="38" uniqueCount="38">
  <si>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</si>
  <si>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ICN110</t>
  </si>
  <si>
    <t xml:space="preserve">Ud</t>
  </si>
  <si>
    <t xml:space="preserve">Unidad interior de aire acondicionado, de cassette.</t>
  </si>
  <si>
    <r>
      <rPr>
        <sz val="8.25"/>
        <color rgb="FF000000"/>
        <rFont val="Arial"/>
        <family val="2"/>
      </rPr>
      <t xml:space="preserve">Unidad interior de aire acondicionado, de cassette, de 600x600 mm, sistema aire-aire multi-split, para gas R-32, bomba de calor, gama doméstica (RAC), alimentación monofásica (230V/50Hz), modelo FDTC25VH "MITSUBISHI HEAVY INDUSTRIES", potencia frigorífica nominal 2,5 kW (temperatura de bulbo seco 27°C, temperatura de bulbo húmedo 19°C), potencia calorífica nominal 3,4 kW (temperatura de bulbo seco 20°C), de 248x570x570 mm, peso 14 kg, con panel decorativo de 10x620x620 mm, nivel sonoro (velocidad baja) 27 dBA, con filtro, bomba de drenaje y control por cable, modelo RC-E5.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</si>
  <si>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</si>
  <si>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</si>
  <si>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</si>
  <si>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</si>
  <si>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</si>
  <si>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</si>
  <si>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</si>
  <si>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mt42mhi111ib</t>
  </si>
  <si>
    <t xml:space="preserve">Ud</t>
  </si>
  <si>
    <t xml:space="preserve">Unidad interior de aire acondicionado, de cassette, de 600x600 mm, sistema aire-aire multi-split, para gas R-32, bomba de calor, gama doméstica (RAC), alimentación monofásica (230V/50Hz), modelo FDTC25VH "MITSUBISHI HEAVY INDUSTRIES", potencia frigorífica nominal 2,5 kW (temperatura de bulbo seco 27°C, temperatura de bulbo húmedo 19°C), potencia calorífica nominal 3,4 kW (temperatura de bulbo seco 20°C), de 248x570x570 mm, peso 14 kg, con panel decorativo de 10x620x620 mm, nivel sonoro (velocidad baja) 27 dBA, con filtro, bomba de drenaje y control por cable, modelo RC-E5.</t>
  </si>
  <si>
    <t xml:space="preserve">mt42mhi900</t>
  </si>
  <si>
    <t xml:space="preserve">m</t>
  </si>
  <si>
    <t xml:space="preserve">Cable bus apantallado de 2 hilos, de 0,5 mm² de sección por hilo</t>
  </si>
  <si>
    <t xml:space="preserve">mt35aia090aa</t>
  </si>
  <si>
    <t xml:space="preserve">m</t>
  </si>
  <si>
    <t xml:space="preserve">Caño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ramales a 90°, codos y curvas flexibles).</t>
  </si>
  <si>
    <t xml:space="preserve">mt42www090</t>
  </si>
  <si>
    <t xml:space="preserve">Ud</t>
  </si>
  <si>
    <t xml:space="preserve">Kit de soportes para suspensión del techo, formado por cuatro varillas roscadas de acero galvanizado, con sus tarugos,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</si>
  <si>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</si>
  <si>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</si>
  <si>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</si>
  <si>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</si>
  <si>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</si>
  <si>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</si>
  <si>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</si>
  <si>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</si>
  <si>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</si>
  <si>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</si>
  <si>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</si>
  <si>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</si>
  <si>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$ 147.885,67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</si>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</sst>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483487</v>
      </c>
      <c r="G10" s="12">
        <f ca="1">ROUND(INDIRECT(ADDRESS(ROW()+(0), COLUMN()+(-2), 1))*INDIRECT(ADDRESS(ROW()+(0), COLUMN()+(-1), 1)), 2)</f>
        <v>483487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328.07</v>
      </c>
      <c r="G11" s="12">
        <f ca="1">ROUND(INDIRECT(ADDRESS(ROW()+(0), COLUMN()+(-2), 1))*INDIRECT(ADDRESS(ROW()+(0), COLUMN()+(-1), 1)), 2)</f>
        <v>984.21</v>
      </c>
    </row>
    <row r="12" spans="1:7" ht="66.0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505.18</v>
      </c>
      <c r="G12" s="12">
        <f ca="1">ROUND(INDIRECT(ADDRESS(ROW()+(0), COLUMN()+(-2), 1))*INDIRECT(ADDRESS(ROW()+(0), COLUMN()+(-1), 1)), 2)</f>
        <v>1515.54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9021.81</v>
      </c>
      <c r="G13" s="14">
        <f ca="1">ROUND(INDIRECT(ADDRESS(ROW()+(0), COLUMN()+(-2), 1))*INDIRECT(ADDRESS(ROW()+(0), COLUMN()+(-1), 1)), 2)</f>
        <v>9021.81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495009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1.079</v>
      </c>
      <c r="F16" s="12">
        <v>12241</v>
      </c>
      <c r="G16" s="12">
        <f ca="1">ROUND(INDIRECT(ADDRESS(ROW()+(0), COLUMN()+(-2), 1))*INDIRECT(ADDRESS(ROW()+(0), COLUMN()+(-1), 1)), 2)</f>
        <v>13208.1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1.079</v>
      </c>
      <c r="F17" s="14">
        <v>8888.07</v>
      </c>
      <c r="G17" s="14">
        <f ca="1">ROUND(INDIRECT(ADDRESS(ROW()+(0), COLUMN()+(-2), 1))*INDIRECT(ADDRESS(ROW()+(0), COLUMN()+(-1), 1)), 2)</f>
        <v>9590.23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22798.3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517807</v>
      </c>
      <c r="G20" s="14">
        <f ca="1">ROUND(INDIRECT(ADDRESS(ROW()+(0), COLUMN()+(-2), 1))*INDIRECT(ADDRESS(ROW()+(0), COLUMN()+(-1), 1))/100, 2)</f>
        <v>10356.1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528163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