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<sst xmlns="http://schemas.openxmlformats.org/spreadsheetml/2006/main" count="35" uniqueCount="35">
  <si>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</si>
  <si>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</si>
  <si>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</si>
  <si>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</si>
  <si>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Combinación de tres unidades exteriores de aire acondicionado, sistema agua-aire multi-split KXZW con caudal variable de refrigerante, control de temperatura variable de refrigerante VTCC, bomba de calor, para gas R-410A, alimentación trifásica (400V/50Hz), modelo FDC850KXZWE1 "MITSUBISHI HEAVY INDUSTRIES", formada por tres unidades modelo FDC280KXZWE1, potencia frigorífica nominal 85 kW (temperatura de entrada del agua 30°C, temperatura de bulbo húmedo del aire interior 19°C), consumo eléctrico nominal en refrigeración 17,5 kW, potencia calorífica nominal 95 kW (temperatura de entrada del agua 20°C, temperatura de bulbo seco del aire interior 20°C), consumo eléctrico nominal en calefacción 15,4 kW, de 1100x2340x550 mm, 555 kg, nivel sonoro 55 dBA,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</si>
  <si>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</si>
  <si>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</si>
  <si>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</si>
  <si>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</si>
  <si>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</si>
  <si>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</si>
  <si>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</si>
  <si>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mt42mhi382c</t>
  </si>
  <si>
    <t xml:space="preserve">Ud</t>
  </si>
  <si>
    <t xml:space="preserve">Combinación de tres unidades exteriores de aire acondicionado, sistema agua-aire multi-split KXZW con caudal variable de refrigerante, control de temperatura variable de refrigerante VTCC, bomba de calor, para gas R-410A, alimentación trifásica (400V/50Hz), modelo FDC850KXZWE1 "MITSUBISHI HEAVY INDUSTRIES", formada por tres unidades modelo FDC280KXZWE1, potencia frigorífica nominal 85 kW (temperatura de entrada del agua 30°C, temperatura de bulbo húmedo del aire interior 19°C), consumo eléctrico nominal en refrigeración 17,5 kW, potencia calorífica nominal 95 kW (temperatura de entrada del agua 20°C, temperatura de bulbo seco del aire interior 20°C), consumo eléctrico nominal en calefacción 15,4 kW, de 1100x2340x550 mm, 555 kg, nivel sonoro 55 dBA,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</si>
  <si>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</si>
  <si>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</si>
  <si>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</si>
  <si>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mt42mhi532a</t>
  </si>
  <si>
    <t xml:space="preserve">Ud</t>
  </si>
  <si>
    <t xml:space="preserve">Kit de distribución de línea frigorífica para gas R-410A, para combinación de 3 unidades exteriores, sistema aire-aire multi-split con caudal variable de refrigerante, modelo KIT-BM-DOS-3A-3 "MITSUBISHI HEAVY INDUSTRIES", formado por dos juntas, una para la línea de líquido y otra para la línea de gas.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</si>
  <si>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</si>
  <si>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</si>
  <si>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</si>
  <si>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</si>
  <si>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</si>
  <si>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</si>
  <si>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</si>
  <si>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</si>
  <si>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</si>
  <si>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</si>
  <si>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</si>
  <si>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</si>
  <si>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$ 8.588.022,17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</si>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</sst>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2.36679e+007</v>
      </c>
      <c r="G10" s="12">
        <f ca="1">ROUND(INDIRECT(ADDRESS(ROW()+(0), COLUMN()+(-2), 1))*INDIRECT(ADDRESS(ROW()+(0), COLUMN()+(-1), 1)), 2)</f>
        <v>2.36679e+007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3280.66</v>
      </c>
      <c r="G11" s="12">
        <f ca="1">ROUND(INDIRECT(ADDRESS(ROW()+(0), COLUMN()+(-2), 1))*INDIRECT(ADDRESS(ROW()+(0), COLUMN()+(-1), 1)), 2)</f>
        <v>9841.98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178796</v>
      </c>
      <c r="G12" s="14">
        <f ca="1">ROUND(INDIRECT(ADDRESS(ROW()+(0), COLUMN()+(-2), 1))*INDIRECT(ADDRESS(ROW()+(0), COLUMN()+(-1), 1)), 2)</f>
        <v>178796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2.38565e+007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9.444</v>
      </c>
      <c r="F15" s="12">
        <v>12241</v>
      </c>
      <c r="G15" s="12">
        <f ca="1">ROUND(INDIRECT(ADDRESS(ROW()+(0), COLUMN()+(-2), 1))*INDIRECT(ADDRESS(ROW()+(0), COLUMN()+(-1), 1)), 2)</f>
        <v>115604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9.444</v>
      </c>
      <c r="F16" s="14">
        <v>8888.07</v>
      </c>
      <c r="G16" s="14">
        <f ca="1">ROUND(INDIRECT(ADDRESS(ROW()+(0), COLUMN()+(-2), 1))*INDIRECT(ADDRESS(ROW()+(0), COLUMN()+(-1), 1)), 2)</f>
        <v>83938.9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199543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2.40561e+007</v>
      </c>
      <c r="G19" s="14">
        <f ca="1">ROUND(INDIRECT(ADDRESS(ROW()+(0), COLUMN()+(-2), 1))*INDIRECT(ADDRESS(ROW()+(0), COLUMN()+(-1), 1))/100, 2)</f>
        <v>481122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2.45372e+007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