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<sst xmlns="http://schemas.openxmlformats.org/spreadsheetml/2006/main" count="35" uniqueCount="35">
  <si>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</si>
  <si>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</si>
  <si>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</si>
  <si>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</si>
  <si>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FDC450KXZWE1 "MITSUBISHI HEAVY INDUSTRIES", formada por dos unidades modelo FDC224KXZWE1, potencia frigorífica nominal 45 kW (temperatura de entrada del agua 30°C, temperatura de bulbo húmedo del aire interior 19°C), consumo eléctrico nominal en refrigeración 8,49 kW, potencia calorífica nominal 50 kW (temperatura de entrada del agua 20°C, temperatura de bulbo seco del aire interior 20°C), consumo eléctrico nominal en calefacción 8,47 kW, de 1100x780x550 mm, 370 kg, nivel sonoro 51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</si>
  <si>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</si>
  <si>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</si>
  <si>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</si>
  <si>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</si>
  <si>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</si>
  <si>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</si>
  <si>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</si>
  <si>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mt42mhi381a</t>
  </si>
  <si>
    <t xml:space="preserve">Ud</t>
  </si>
  <si>
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FDC450KXZWE1 "MITSUBISHI HEAVY INDUSTRIES", formada por dos unidades modelo FDC224KXZWE1, potencia frigorífica nominal 45 kW (temperatura de entrada del agua 30°C, temperatura de bulbo húmedo del aire interior 19°C), consumo eléctrico nominal en refrigeración 8,49 kW, potencia calorífica nominal 50 kW (temperatura de entrada del agua 20°C, temperatura de bulbo seco del aire interior 20°C), consumo eléctrico nominal en calefacción 8,47 kW, de 1100x780x550 mm, 370 kg, nivel sonoro 51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</si>
  <si>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</si>
  <si>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</si>
  <si>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</si>
  <si>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mt42mhi531a</t>
  </si>
  <si>
    <t xml:space="preserve">Ud</t>
  </si>
  <si>
    <t xml:space="preserve">Kit de distribución de línea frigorífica para gas R-410A, para combinación de 2 unidades exteriores, sistema aire-aire multi-split con caudal variable de refrigerante, modelo KIT-BM-DOS-2A-1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</si>
  <si>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</si>
  <si>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</si>
  <si>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</si>
  <si>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</si>
  <si>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</si>
  <si>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</si>
  <si>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</si>
  <si>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</si>
  <si>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</si>
  <si>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</si>
  <si>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</si>
  <si>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</si>
  <si>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$ 5.133.226,15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</si>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</sst>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1.40986e+007</v>
      </c>
      <c r="G10" s="12">
        <f ca="1">ROUND(INDIRECT(ADDRESS(ROW()+(0), COLUMN()+(-2), 1))*INDIRECT(ADDRESS(ROW()+(0), COLUMN()+(-1), 1)), 2)</f>
        <v>1.40986e+007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116053</v>
      </c>
      <c r="G12" s="14">
        <f ca="1">ROUND(INDIRECT(ADDRESS(ROW()+(0), COLUMN()+(-2), 1))*INDIRECT(ADDRESS(ROW()+(0), COLUMN()+(-1), 1)), 2)</f>
        <v>116053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1.42212e+007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7.456</v>
      </c>
      <c r="F15" s="12">
        <v>12241</v>
      </c>
      <c r="G15" s="12">
        <f ca="1">ROUND(INDIRECT(ADDRESS(ROW()+(0), COLUMN()+(-2), 1))*INDIRECT(ADDRESS(ROW()+(0), COLUMN()+(-1), 1)), 2)</f>
        <v>91269.1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7.456</v>
      </c>
      <c r="F16" s="14">
        <v>8888.07</v>
      </c>
      <c r="G16" s="14">
        <f ca="1">ROUND(INDIRECT(ADDRESS(ROW()+(0), COLUMN()+(-2), 1))*INDIRECT(ADDRESS(ROW()+(0), COLUMN()+(-1), 1)), 2)</f>
        <v>66269.4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157539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1.43788e+007</v>
      </c>
      <c r="G19" s="14">
        <f ca="1">ROUND(INDIRECT(ADDRESS(ROW()+(0), COLUMN()+(-2), 1))*INDIRECT(ADDRESS(ROW()+(0), COLUMN()+(-1), 1))/100, 2)</f>
        <v>287576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1.46664e+007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