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<sst xmlns="http://schemas.openxmlformats.org/spreadsheetml/2006/main" count="29" uniqueCount="29">
  <si>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</si>
  <si>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IBL600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</si>
  <si>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</si>
  <si>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</si>
  <si>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cañería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</si>
  <si>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</si>
  <si>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</si>
  <si>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</si>
  <si>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</si>
  <si>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</si>
  <si>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</si>
  <si>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</si>
  <si>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mt42mee020a</t>
  </si>
  <si>
    <t xml:space="preserve">Ud</t>
  </si>
  <si>
    <t xml:space="preserve">Unidad exterior de aire acondicionado, para sistema aire-aire multi-split, con caudal variable de refrigerante, bomba de calor, para gas R-410A, alimentación trifásica (400V/50Hz), gama City Multi, serie Y, modelo PUHY-P200YNW-A2 "MITSUBISHI ELECTRIC", potencia frigorífica nominal 22,4 kW (temperatura de bulbo húmedo del aire interior 19°C, temperatura de bulbo seco del aire exterior 35°C), EER 5,28, SEER 7,65, consumo eléctrico nominal en refrigeración 6,03 kW, rango de funcionamiento de temperatura de bulbo seco del aire exterior en refrigeración desde -5 hasta 52°C, potencia calorífica nominal 25 kW (temperatura de bulbo seco del aire interior 20°C, temperatura de bulbo húmedo del aire exterior 6°C), COP 5,45, SCOP 4,35, consumo eléctrico nominal en calefacción 5,18 kW, rango de funcionamiento de temperatura de bulbo seco del aire exterior en calefacción desde -20 hasta 15,5°C, conectabilidad de hasta 17 unidades interiores con un porcentaje de capacidad mínimo del 50% y máximo del 130%, compresor scroll herméticamente sellado con control Inverter, 920x1858x740 mm, peso 225 kg, presión sonora 58 dBA, potencia sonora 75 dBA, caudal de aire 170 m³/min, longitud total máxima de cañería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</si>
  <si>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</si>
  <si>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</si>
  <si>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</si>
  <si>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</si>
  <si>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</si>
  <si>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</si>
  <si>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</si>
  <si>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</si>
  <si>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</si>
  <si>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</si>
  <si>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</si>
  <si>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</si>
  <si>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$ 1.720.712,05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</si>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</sst>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4.68273e+006</v>
      </c>
      <c r="H10" s="14">
        <f ca="1">ROUND(INDIRECT(ADDRESS(ROW()+(0), COLUMN()+(-2), 1))*INDIRECT(ADDRESS(ROW()+(0), COLUMN()+(-1), 1)), 2)</f>
        <v>4.68273e+006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4.68273e+006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6.493</v>
      </c>
      <c r="G13" s="13">
        <v>12241</v>
      </c>
      <c r="H13" s="13">
        <f ca="1">ROUND(INDIRECT(ADDRESS(ROW()+(0), COLUMN()+(-2), 1))*INDIRECT(ADDRESS(ROW()+(0), COLUMN()+(-1), 1)), 2)</f>
        <v>79481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6.493</v>
      </c>
      <c r="G14" s="14">
        <v>8888.07</v>
      </c>
      <c r="H14" s="14">
        <f ca="1">ROUND(INDIRECT(ADDRESS(ROW()+(0), COLUMN()+(-2), 1))*INDIRECT(ADDRESS(ROW()+(0), COLUMN()+(-1), 1)), 2)</f>
        <v>57710.2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137191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4.81992e+006</v>
      </c>
      <c r="H17" s="14">
        <f ca="1">ROUND(INDIRECT(ADDRESS(ROW()+(0), COLUMN()+(-2), 1))*INDIRECT(ADDRESS(ROW()+(0), COLUMN()+(-1), 1))/100, 2)</f>
        <v>96398.4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4.91632e+006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