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<sst xmlns="http://schemas.openxmlformats.org/spreadsheetml/2006/main" count="31" uniqueCount="31">
  <si>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</si>
  <si>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RYY011</t>
  </si>
  <si>
    <t xml:space="preserve">m²</t>
  </si>
  <si>
    <t xml:space="preserve">Reparación de revestimiento de mortero con fisuras generalizadas y defectos superficiales, con mortero acrílico y malla.</t>
  </si>
  <si>
    <r>
      <rPr>
        <sz val="8.25"/>
        <color rgb="FF000000"/>
        <rFont val="Arial"/>
        <family val="2"/>
      </rPr>
      <t xml:space="preserve">Reparación de revestimiento de mortero con fisuras generalizadas y defectos superficiales mediante aplicación de una primera capa de mortero a base de cemento hidráulico, tixotrópico y modificado con polímeros, MasterEmaco N 205 FC "MBCC de Sika", de color gris, con resistencia a compresión a 28 días mayor de 15 N/mm², Euroclase F de reacción al fuego, colocación de malla de fibra de vidrio, antiálcalis y aplicación de una segunda capa del mismo mortero, hasta alcanzar un espesor medio total de 5 mm, con un rendimiento de 9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</si>
  <si>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</si>
  <si>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</si>
  <si>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</si>
  <si>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</si>
  <si>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</si>
  <si>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</si>
  <si>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</si>
  <si>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</si>
  <si>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</si>
  <si>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</si>
  <si>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mt09reh094d</t>
  </si>
  <si>
    <t xml:space="preserve">kg</t>
  </si>
  <si>
    <t xml:space="preserve">Mortero a base de cemento hidráulico, tixotrópico y modificado con polímeros, MasterEmaco N 205 FC "MBCC de Sika", de color gris, con resistencia a compresión a 28 días mayor de 15 N/mm², Euroclase F de reacción al fuego, compuesto de cemento, resinas especiales y arena, con efecto protector frente a la carbonatación y resistencia a la intemperie,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</si>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</sst>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20.25</v>
      </c>
      <c r="H10" s="12">
        <f ca="1">ROUND(INDIRECT(ADDRESS(ROW()+(0), COLUMN()+(-2), 1))*INDIRECT(ADDRESS(ROW()+(0), COLUMN()+(-1), 1)), 2)</f>
        <v>21.26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15.03</v>
      </c>
      <c r="H11" s="14">
        <f ca="1">ROUND(INDIRECT(ADDRESS(ROW()+(0), COLUMN()+(-2), 1))*INDIRECT(ADDRESS(ROW()+(0), COLUMN()+(-1), 1)), 2)</f>
        <v>135.27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0.179</v>
      </c>
      <c r="G14" s="12">
        <v>11912.7</v>
      </c>
      <c r="H14" s="12">
        <f ca="1">ROUND(INDIRECT(ADDRESS(ROW()+(0), COLUMN()+(-2), 1))*INDIRECT(ADDRESS(ROW()+(0), COLUMN()+(-1), 1)), 2)</f>
        <v>2132.37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0.179</v>
      </c>
      <c r="G15" s="14">
        <v>8860.38</v>
      </c>
      <c r="H15" s="14">
        <f ca="1">ROUND(INDIRECT(ADDRESS(ROW()+(0), COLUMN()+(-2), 1))*INDIRECT(ADDRESS(ROW()+(0), COLUMN()+(-1), 1)), 2)</f>
        <v>1586.01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3718.38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3874.91</v>
      </c>
      <c r="H18" s="14">
        <f ca="1">ROUND(INDIRECT(ADDRESS(ROW()+(0), COLUMN()+(-2), 1))*INDIRECT(ADDRESS(ROW()+(0), COLUMN()+(-1), 1))/100, 2)</f>
        <v>77.5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3952.41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