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<sst xmlns="http://schemas.openxmlformats.org/spreadsheetml/2006/main" count="85" uniqueCount="85">
  <si>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</si>
  <si>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QDC022</t>
  </si>
  <si>
    <t xml:space="preserve">m²</t>
  </si>
  <si>
    <t xml:space="preserve">Techo plano no transitable, no ventilado, ajardinada intensiva, tipo invertido.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</si>
  <si>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no transitable, no ventilado, ajardinada intensiva, tipo convencional,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IMPERMEABILIZACIÓN: tipo monocapa, adherida, formada por una membrana preelaborada de betún modificado con elastómero SBS, masa nominal 3 kg/m², con armadura de fieltro de poliéster reforzado y estabilizado de 150 g/m², totalmente adherida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</si>
  <si>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</si>
  <si>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</si>
  <si>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</si>
  <si>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</si>
  <si>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</si>
  <si>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</si>
  <si>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</si>
  <si>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</si>
  <si>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</si>
  <si>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</si>
  <si>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</si>
  <si>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</si>
  <si>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</si>
  <si>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</si>
  <si>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</si>
  <si>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</si>
  <si>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</si>
  <si>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</si>
  <si>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</si>
  <si>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</si>
  <si>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</si>
  <si>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</si>
  <si>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</si>
  <si>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</si>
  <si>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</si>
  <si>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</si>
  <si>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</si>
  <si>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</si>
  <si>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</si>
  <si>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</si>
  <si>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</si>
  <si>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</si>
  <si>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</si>
  <si>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</si>
  <si>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</si>
  <si>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</si>
  <si>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</si>
  <si>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</si>
  <si>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</si>
  <si>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</si>
  <si>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</si>
  <si>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</si>
  <si>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</si>
  <si>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</si>
  <si>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</si>
  <si>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</si>
  <si>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</si>
  <si>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</si>
  <si>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</si>
  <si>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</si>
  <si>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</si>
  <si>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</si>
  <si>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</si>
  <si>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</si>
  <si>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</si>
  <si>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</si>
  <si>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</si>
  <si>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</si>
  <si>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</si>
  <si>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</si>
  <si>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</si>
  <si>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</si>
  <si>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</si>
  <si>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</si>
  <si>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</si>
  <si>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</si>
  <si>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</si>
  <si>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</si>
  <si>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</si>
  <si>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</si>
  <si>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</si>
  <si>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</si>
  <si>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</si>
  <si>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</si>
  <si>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</si>
  <si>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</si>
  <si>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</si>
  <si>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</si>
  <si>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$ 24.708,52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</si>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</sst>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7796.48</v>
      </c>
      <c r="H17" s="12">
        <f ca="1">ROUND(INDIRECT(ADDRESS(ROW()+(0), COLUMN()+(-2), 1))*INDIRECT(ADDRESS(ROW()+(0), COLUMN()+(-1), 1)), 2)</f>
        <v>8186.3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4248.29</v>
      </c>
      <c r="H18" s="12">
        <f ca="1">ROUND(INDIRECT(ADDRESS(ROW()+(0), COLUMN()+(-2), 1))*INDIRECT(ADDRESS(ROW()+(0), COLUMN()+(-1), 1)), 2)</f>
        <v>4673.12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381.87</v>
      </c>
      <c r="H19" s="12">
        <f ca="1">ROUND(INDIRECT(ADDRESS(ROW()+(0), COLUMN()+(-2), 1))*INDIRECT(ADDRESS(ROW()+(0), COLUMN()+(-1), 1)), 2)</f>
        <v>400.96</v>
      </c>
    </row>
    <row r="20" spans="1:8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1889.46</v>
      </c>
      <c r="H20" s="12">
        <f ca="1">ROUND(INDIRECT(ADDRESS(ROW()+(0), COLUMN()+(-2), 1))*INDIRECT(ADDRESS(ROW()+(0), COLUMN()+(-1), 1)), 2)</f>
        <v>1983.93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0.25</v>
      </c>
      <c r="G21" s="14">
        <v>239.8</v>
      </c>
      <c r="H21" s="14">
        <f ca="1">ROUND(INDIRECT(ADDRESS(ROW()+(0), COLUMN()+(-2), 1))*INDIRECT(ADDRESS(ROW()+(0), COLUMN()+(-1), 1)), 2)</f>
        <v>59.95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15563.7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886.15</v>
      </c>
      <c r="H24" s="14">
        <f ca="1">ROUND(INDIRECT(ADDRESS(ROW()+(0), COLUMN()+(-2), 1))*INDIRECT(ADDRESS(ROW()+(0), COLUMN()+(-1), 1)), 2)</f>
        <v>28.36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28.36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0.106</v>
      </c>
      <c r="G27" s="12">
        <v>11912.7</v>
      </c>
      <c r="H27" s="12">
        <f ca="1">ROUND(INDIRECT(ADDRESS(ROW()+(0), COLUMN()+(-2), 1))*INDIRECT(ADDRESS(ROW()+(0), COLUMN()+(-1), 1)), 2)</f>
        <v>1262.74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0.484</v>
      </c>
      <c r="G28" s="12">
        <v>8579.62</v>
      </c>
      <c r="H28" s="12">
        <f ca="1">ROUND(INDIRECT(ADDRESS(ROW()+(0), COLUMN()+(-2), 1))*INDIRECT(ADDRESS(ROW()+(0), COLUMN()+(-1), 1)), 2)</f>
        <v>4152.54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0.165</v>
      </c>
      <c r="G29" s="12">
        <v>11912.7</v>
      </c>
      <c r="H29" s="12">
        <f ca="1">ROUND(INDIRECT(ADDRESS(ROW()+(0), COLUMN()+(-2), 1))*INDIRECT(ADDRESS(ROW()+(0), COLUMN()+(-1), 1)), 2)</f>
        <v>1965.59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0.165</v>
      </c>
      <c r="G30" s="12">
        <v>8905.02</v>
      </c>
      <c r="H30" s="12">
        <f ca="1">ROUND(INDIRECT(ADDRESS(ROW()+(0), COLUMN()+(-2), 1))*INDIRECT(ADDRESS(ROW()+(0), COLUMN()+(-1), 1)), 2)</f>
        <v>1469.33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0.059</v>
      </c>
      <c r="G31" s="12">
        <v>12241</v>
      </c>
      <c r="H31" s="12">
        <f ca="1">ROUND(INDIRECT(ADDRESS(ROW()+(0), COLUMN()+(-2), 1))*INDIRECT(ADDRESS(ROW()+(0), COLUMN()+(-1), 1)), 2)</f>
        <v>722.22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0.059</v>
      </c>
      <c r="G32" s="12">
        <v>8905.02</v>
      </c>
      <c r="H32" s="12">
        <f ca="1">ROUND(INDIRECT(ADDRESS(ROW()+(0), COLUMN()+(-2), 1))*INDIRECT(ADDRESS(ROW()+(0), COLUMN()+(-1), 1)), 2)</f>
        <v>525.4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0.142</v>
      </c>
      <c r="G33" s="12">
        <v>11912.7</v>
      </c>
      <c r="H33" s="12">
        <f ca="1">ROUND(INDIRECT(ADDRESS(ROW()+(0), COLUMN()+(-2), 1))*INDIRECT(ADDRESS(ROW()+(0), COLUMN()+(-1), 1)), 2)</f>
        <v>1691.6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0.142</v>
      </c>
      <c r="G34" s="14">
        <v>8579.62</v>
      </c>
      <c r="H34" s="14">
        <f ca="1">ROUND(INDIRECT(ADDRESS(ROW()+(0), COLUMN()+(-2), 1))*INDIRECT(ADDRESS(ROW()+(0), COLUMN()+(-1), 1)), 2)</f>
        <v>1218.31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13007.7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28599.8</v>
      </c>
      <c r="H37" s="14">
        <f ca="1">ROUND(INDIRECT(ADDRESS(ROW()+(0), COLUMN()+(-2), 1))*INDIRECT(ADDRESS(ROW()+(0), COLUMN()+(-1), 1))/100, 2)</f>
        <v>572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29171.8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