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<sst xmlns="http://schemas.openxmlformats.org/spreadsheetml/2006/main" count="70" uniqueCount="70">
  <si>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</si>
  <si>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QDA010</t>
  </si>
  <si>
    <t xml:space="preserve">m²</t>
  </si>
  <si>
    <t xml:space="preserve">Techo plano no transitable, no ventilado, autoprotegido,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</si>
  <si>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no transitable, no ventilado, autoprotegido, tipo convencional, pendiente del 1% al 15%.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monocapa, adherida, formada por una membrana preelaborada de betún modificado con elastómero SBS, masa nominal 3 kg/m², con armadura de fieltro de poliéster reforzado y estabilizado de 150 g/m² totalmente adherida con soplete.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</si>
  <si>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</si>
  <si>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</si>
  <si>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</si>
  <si>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</si>
  <si>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</si>
  <si>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</si>
  <si>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</si>
  <si>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</si>
  <si>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</si>
  <si>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</si>
  <si>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</si>
  <si>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</si>
  <si>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</si>
  <si>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</si>
  <si>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</si>
  <si>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</si>
  <si>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</si>
  <si>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</si>
  <si>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</si>
  <si>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</si>
  <si>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</si>
  <si>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</si>
  <si>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</si>
  <si>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</si>
  <si>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</si>
  <si>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</si>
  <si>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</si>
  <si>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</si>
  <si>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</si>
  <si>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</si>
  <si>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</si>
  <si>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</si>
  <si>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</si>
  <si>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</si>
  <si>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</si>
  <si>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</si>
  <si>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</si>
  <si>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</si>
  <si>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</si>
  <si>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</si>
  <si>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</si>
  <si>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</si>
  <si>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</si>
  <si>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</si>
  <si>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</si>
  <si>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</si>
  <si>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</si>
  <si>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</si>
  <si>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</si>
  <si>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</si>
  <si>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</si>
  <si>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</si>
  <si>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</si>
  <si>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</si>
  <si>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</si>
  <si>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</si>
  <si>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</si>
  <si>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</si>
  <si>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</si>
  <si>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</si>
  <si>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</si>
  <si>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</si>
  <si>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</si>
  <si>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$ 5.567,62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</si>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</sst>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10573</v>
      </c>
      <c r="H17" s="12">
        <f ca="1">ROUND(INDIRECT(ADDRESS(ROW()+(0), COLUMN()+(-2), 1))*INDIRECT(ADDRESS(ROW()+(0), COLUMN()+(-1), 1)), 2)</f>
        <v>11101.6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1.1</v>
      </c>
      <c r="G18" s="14">
        <v>3508.42</v>
      </c>
      <c r="H18" s="14">
        <f ca="1">ROUND(INDIRECT(ADDRESS(ROW()+(0), COLUMN()+(-2), 1))*INDIRECT(ADDRESS(ROW()+(0), COLUMN()+(-1), 1)), 2)</f>
        <v>3859.26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15220.4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886.15</v>
      </c>
      <c r="H21" s="14">
        <f ca="1">ROUND(INDIRECT(ADDRESS(ROW()+(0), COLUMN()+(-2), 1))*INDIRECT(ADDRESS(ROW()+(0), COLUMN()+(-1), 1)), 2)</f>
        <v>28.36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28.36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0.106</v>
      </c>
      <c r="G24" s="12">
        <v>11912.7</v>
      </c>
      <c r="H24" s="12">
        <f ca="1">ROUND(INDIRECT(ADDRESS(ROW()+(0), COLUMN()+(-2), 1))*INDIRECT(ADDRESS(ROW()+(0), COLUMN()+(-1), 1)), 2)</f>
        <v>1262.74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0.484</v>
      </c>
      <c r="G25" s="12">
        <v>8579.62</v>
      </c>
      <c r="H25" s="12">
        <f ca="1">ROUND(INDIRECT(ADDRESS(ROW()+(0), COLUMN()+(-2), 1))*INDIRECT(ADDRESS(ROW()+(0), COLUMN()+(-1), 1)), 2)</f>
        <v>4152.54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0.118</v>
      </c>
      <c r="G26" s="12">
        <v>11912.7</v>
      </c>
      <c r="H26" s="12">
        <f ca="1">ROUND(INDIRECT(ADDRESS(ROW()+(0), COLUMN()+(-2), 1))*INDIRECT(ADDRESS(ROW()+(0), COLUMN()+(-1), 1)), 2)</f>
        <v>1405.69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0.118</v>
      </c>
      <c r="G27" s="12">
        <v>8905.02</v>
      </c>
      <c r="H27" s="12">
        <f ca="1">ROUND(INDIRECT(ADDRESS(ROW()+(0), COLUMN()+(-2), 1))*INDIRECT(ADDRESS(ROW()+(0), COLUMN()+(-1), 1)), 2)</f>
        <v>1050.79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0.059</v>
      </c>
      <c r="G28" s="12">
        <v>12241</v>
      </c>
      <c r="H28" s="12">
        <f ca="1">ROUND(INDIRECT(ADDRESS(ROW()+(0), COLUMN()+(-2), 1))*INDIRECT(ADDRESS(ROW()+(0), COLUMN()+(-1), 1)), 2)</f>
        <v>722.22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0.059</v>
      </c>
      <c r="G29" s="14">
        <v>8905.02</v>
      </c>
      <c r="H29" s="14">
        <f ca="1">ROUND(INDIRECT(ADDRESS(ROW()+(0), COLUMN()+(-2), 1))*INDIRECT(ADDRESS(ROW()+(0), COLUMN()+(-1), 1)), 2)</f>
        <v>525.4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9119.38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24368.1</v>
      </c>
      <c r="H32" s="14">
        <f ca="1">ROUND(INDIRECT(ADDRESS(ROW()+(0), COLUMN()+(-2), 1))*INDIRECT(ADDRESS(ROW()+(0), COLUMN()+(-1), 1))/100, 2)</f>
        <v>487.36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24855.5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