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<sst xmlns="http://schemas.openxmlformats.org/spreadsheetml/2006/main" count="73" uniqueCount="73">
  <si>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</si>
  <si>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QAG060</t>
  </si>
  <si>
    <t xml:space="preserve">m²</t>
  </si>
  <si>
    <t xml:space="preserve">Techo plano transitable, no ventilado, con solado flotante aislante, tipo invertido. Impermeabilización con láminas de PVC, tipo monocapa.</t>
  </si>
  <si>
    <r>
      <rPr>
        <sz val="8.25"/>
        <color rgb="FF000000"/>
        <rFont val="Arial"/>
        <family val="2"/>
      </rPr>
      <t xml:space="preserve">Techo plano transitable, no ventilado, con solado flotante aislante, tipo invertido,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membrana impermeabilizante preelaborada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</si>
  <si>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</si>
  <si>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</si>
  <si>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</si>
  <si>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</si>
  <si>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</si>
  <si>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</si>
  <si>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</si>
  <si>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</si>
  <si>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</si>
  <si>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</si>
  <si>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</si>
  <si>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</si>
  <si>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</si>
  <si>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</si>
  <si>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</si>
  <si>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</si>
  <si>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</si>
  <si>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</si>
  <si>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</si>
  <si>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</si>
  <si>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</si>
  <si>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</si>
  <si>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</si>
  <si>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</si>
  <si>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</si>
  <si>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</si>
  <si>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</si>
  <si>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</si>
  <si>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</si>
  <si>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</si>
  <si>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</si>
  <si>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</si>
  <si>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</si>
  <si>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</si>
  <si>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mt15dan020z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</si>
  <si>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</si>
  <si>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</si>
  <si>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</si>
  <si>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</si>
  <si>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</si>
  <si>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</si>
  <si>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</si>
  <si>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</si>
  <si>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</si>
  <si>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</si>
  <si>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</si>
  <si>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</si>
  <si>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</si>
  <si>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</si>
  <si>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</si>
  <si>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</si>
  <si>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</si>
  <si>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</si>
  <si>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</si>
  <si>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</si>
  <si>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</si>
  <si>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</si>
  <si>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</si>
  <si>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</si>
  <si>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</si>
  <si>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</si>
  <si>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</si>
  <si>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</si>
  <si>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</si>
  <si>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</si>
  <si>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</si>
  <si>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$ 9.916,34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</si>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</sst>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620.54</v>
      </c>
      <c r="H17" s="12">
        <f ca="1">ROUND(INDIRECT(ADDRESS(ROW()+(0), COLUMN()+(-2), 1))*INDIRECT(ADDRESS(ROW()+(0), COLUMN()+(-1), 1)), 2)</f>
        <v>651.57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4479</v>
      </c>
      <c r="H18" s="12">
        <f ca="1">ROUND(INDIRECT(ADDRESS(ROW()+(0), COLUMN()+(-2), 1))*INDIRECT(ADDRESS(ROW()+(0), COLUMN()+(-1), 1)), 2)</f>
        <v>4702.95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1072.27</v>
      </c>
      <c r="H19" s="12">
        <f ca="1">ROUND(INDIRECT(ADDRESS(ROW()+(0), COLUMN()+(-2), 1))*INDIRECT(ADDRESS(ROW()+(0), COLUMN()+(-1), 1)), 2)</f>
        <v>428.91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381.87</v>
      </c>
      <c r="H20" s="12">
        <f ca="1">ROUND(INDIRECT(ADDRESS(ROW()+(0), COLUMN()+(-2), 1))*INDIRECT(ADDRESS(ROW()+(0), COLUMN()+(-1), 1)), 2)</f>
        <v>400.96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1.05</v>
      </c>
      <c r="G21" s="14">
        <v>10191.1</v>
      </c>
      <c r="H21" s="14">
        <f ca="1">ROUND(INDIRECT(ADDRESS(ROW()+(0), COLUMN()+(-2), 1))*INDIRECT(ADDRESS(ROW()+(0), COLUMN()+(-1), 1)), 2)</f>
        <v>10700.7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17144.5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886.15</v>
      </c>
      <c r="H24" s="14">
        <f ca="1">ROUND(INDIRECT(ADDRESS(ROW()+(0), COLUMN()+(-2), 1))*INDIRECT(ADDRESS(ROW()+(0), COLUMN()+(-1), 1)), 2)</f>
        <v>28.36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28.36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0.224</v>
      </c>
      <c r="G27" s="12">
        <v>11912.7</v>
      </c>
      <c r="H27" s="12">
        <f ca="1">ROUND(INDIRECT(ADDRESS(ROW()+(0), COLUMN()+(-2), 1))*INDIRECT(ADDRESS(ROW()+(0), COLUMN()+(-1), 1)), 2)</f>
        <v>2668.44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0.543</v>
      </c>
      <c r="G28" s="12">
        <v>8579.62</v>
      </c>
      <c r="H28" s="12">
        <f ca="1">ROUND(INDIRECT(ADDRESS(ROW()+(0), COLUMN()+(-2), 1))*INDIRECT(ADDRESS(ROW()+(0), COLUMN()+(-1), 1)), 2)</f>
        <v>4658.73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0.213</v>
      </c>
      <c r="G29" s="12">
        <v>11912.7</v>
      </c>
      <c r="H29" s="12">
        <f ca="1">ROUND(INDIRECT(ADDRESS(ROW()+(0), COLUMN()+(-2), 1))*INDIRECT(ADDRESS(ROW()+(0), COLUMN()+(-1), 1)), 2)</f>
        <v>2537.4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0.213</v>
      </c>
      <c r="G30" s="14">
        <v>8905.02</v>
      </c>
      <c r="H30" s="14">
        <f ca="1">ROUND(INDIRECT(ADDRESS(ROW()+(0), COLUMN()+(-2), 1))*INDIRECT(ADDRESS(ROW()+(0), COLUMN()+(-1), 1)), 2)</f>
        <v>1896.77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11761.3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1)),INDIRECT(ADDRESS(ROW()+(-11), COLUMN()+(1), 1))), 2)</f>
        <v>28934.2</v>
      </c>
      <c r="H33" s="14">
        <f ca="1">ROUND(INDIRECT(ADDRESS(ROW()+(0), COLUMN()+(-2), 1))*INDIRECT(ADDRESS(ROW()+(0), COLUMN()+(-1), 1))/100, 2)</f>
        <v>578.68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1)),INDIRECT(ADDRESS(ROW()+(-12), COLUMN()+(0), 1))), 2)</f>
        <v>29512.9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