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<sst xmlns="http://schemas.openxmlformats.org/spreadsheetml/2006/main" count="97" uniqueCount="97">
  <si>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</si>
  <si>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QAD011</t>
  </si>
  <si>
    <t xml:space="preserve">m²</t>
  </si>
  <si>
    <t xml:space="preserve">Techo plano transitable, no ventilado, con piso fijo, tipo convencional, para uso deportivo.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</si>
  <si>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preelaborada de betún modificado con elastómero SBS, masa nominal 4 kg/m², con armadura de fieltro de poliéster no tejido de 160 g/m², mejorada con una membrana preelaborada de betún aditivado con plastómero APP, totalmente adheridas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</si>
  <si>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</si>
  <si>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</si>
  <si>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</si>
  <si>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</si>
  <si>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</si>
  <si>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</si>
  <si>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</si>
  <si>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</si>
  <si>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</si>
  <si>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</si>
  <si>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</si>
  <si>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</si>
  <si>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</si>
  <si>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</si>
  <si>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</si>
  <si>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</si>
  <si>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</si>
  <si>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</si>
  <si>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</si>
  <si>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</si>
  <si>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</si>
  <si>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</si>
  <si>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</si>
  <si>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</si>
  <si>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</si>
  <si>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</si>
  <si>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</si>
  <si>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</si>
  <si>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</si>
  <si>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</si>
  <si>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</si>
  <si>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</si>
  <si>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</si>
  <si>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</si>
  <si>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</si>
  <si>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</si>
  <si>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</si>
  <si>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</si>
  <si>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</si>
  <si>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</si>
  <si>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</si>
  <si>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</si>
  <si>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</si>
  <si>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</si>
  <si>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</si>
  <si>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</si>
  <si>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</si>
  <si>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</si>
  <si>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</si>
  <si>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</si>
  <si>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</si>
  <si>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</si>
  <si>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</si>
  <si>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</si>
  <si>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</si>
  <si>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</si>
  <si>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</si>
  <si>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</si>
  <si>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</si>
  <si>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</si>
  <si>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</si>
  <si>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</si>
  <si>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</si>
  <si>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</si>
  <si>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</si>
  <si>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</si>
  <si>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</si>
  <si>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</si>
  <si>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</si>
  <si>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</si>
  <si>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</si>
  <si>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</si>
  <si>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</si>
  <si>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</si>
  <si>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</si>
  <si>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</si>
  <si>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</si>
  <si>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</si>
  <si>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</si>
  <si>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</si>
  <si>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</si>
  <si>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</si>
  <si>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</si>
  <si>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</si>
  <si>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</si>
  <si>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</si>
  <si>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</si>
  <si>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</si>
  <si>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</si>
  <si>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</si>
  <si>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$ 9.938,09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</si>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</sst>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3.51</v>
      </c>
      <c r="G10" s="12">
        <f ca="1">ROUND(INDIRECT(ADDRESS(ROW()+(0), COLUMN()+(-2), 1))*INDIRECT(ADDRESS(ROW()+(0), COLUMN()+(-1), 1)), 2)</f>
        <v>10.53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1776.83</v>
      </c>
      <c r="G11" s="12">
        <f ca="1">ROUND(INDIRECT(ADDRESS(ROW()+(0), COLUMN()+(-2), 1))*INDIRECT(ADDRESS(ROW()+(0), COLUMN()+(-1), 1)), 2)</f>
        <v>177.68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1471.19</v>
      </c>
      <c r="G12" s="12">
        <f ca="1">ROUND(INDIRECT(ADDRESS(ROW()+(0), COLUMN()+(-2), 1))*INDIRECT(ADDRESS(ROW()+(0), COLUMN()+(-1), 1)), 2)</f>
        <v>14.71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549.51</v>
      </c>
      <c r="G13" s="12">
        <f ca="1">ROUND(INDIRECT(ADDRESS(ROW()+(0), COLUMN()+(-2), 1))*INDIRECT(ADDRESS(ROW()+(0), COLUMN()+(-1), 1)), 2)</f>
        <v>5.5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19.03</v>
      </c>
      <c r="G14" s="12">
        <f ca="1">ROUND(INDIRECT(ADDRESS(ROW()+(0), COLUMN()+(-2), 1))*INDIRECT(ADDRESS(ROW()+(0), COLUMN()+(-1), 1)), 2)</f>
        <v>0.15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221.35</v>
      </c>
      <c r="G15" s="12">
        <f ca="1">ROUND(INDIRECT(ADDRESS(ROW()+(0), COLUMN()+(-2), 1))*INDIRECT(ADDRESS(ROW()+(0), COLUMN()+(-1), 1)), 2)</f>
        <v>14.39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3.65</v>
      </c>
      <c r="G16" s="12">
        <f ca="1">ROUND(INDIRECT(ADDRESS(ROW()+(0), COLUMN()+(-2), 1))*INDIRECT(ADDRESS(ROW()+(0), COLUMN()+(-1), 1)), 2)</f>
        <v>36.5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7796.48</v>
      </c>
      <c r="G17" s="12">
        <f ca="1">ROUND(INDIRECT(ADDRESS(ROW()+(0), COLUMN()+(-2), 1))*INDIRECT(ADDRESS(ROW()+(0), COLUMN()+(-1), 1)), 2)</f>
        <v>8186.3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278.44</v>
      </c>
      <c r="G18" s="12">
        <f ca="1">ROUND(INDIRECT(ADDRESS(ROW()+(0), COLUMN()+(-2), 1))*INDIRECT(ADDRESS(ROW()+(0), COLUMN()+(-1), 1)), 2)</f>
        <v>292.36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1741.65</v>
      </c>
      <c r="G19" s="12">
        <f ca="1">ROUND(INDIRECT(ADDRESS(ROW()+(0), COLUMN()+(-2), 1))*INDIRECT(ADDRESS(ROW()+(0), COLUMN()+(-1), 1)), 2)</f>
        <v>69.67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2840.15</v>
      </c>
      <c r="G20" s="12">
        <f ca="1">ROUND(INDIRECT(ADDRESS(ROW()+(0), COLUMN()+(-2), 1))*INDIRECT(ADDRESS(ROW()+(0), COLUMN()+(-1), 1)), 2)</f>
        <v>3124.17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1400.19</v>
      </c>
      <c r="G21" s="12">
        <f ca="1">ROUND(INDIRECT(ADDRESS(ROW()+(0), COLUMN()+(-2), 1))*INDIRECT(ADDRESS(ROW()+(0), COLUMN()+(-1), 1)), 2)</f>
        <v>1540.21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381.87</v>
      </c>
      <c r="G22" s="12">
        <f ca="1">ROUND(INDIRECT(ADDRESS(ROW()+(0), COLUMN()+(-2), 1))*INDIRECT(ADDRESS(ROW()+(0), COLUMN()+(-1), 1)), 2)</f>
        <v>400.96</v>
      </c>
    </row>
    <row r="23" spans="1:7" ht="34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75.48</v>
      </c>
      <c r="G23" s="12">
        <f ca="1">ROUND(INDIRECT(ADDRESS(ROW()+(0), COLUMN()+(-2), 1))*INDIRECT(ADDRESS(ROW()+(0), COLUMN()+(-1), 1)), 2)</f>
        <v>83.03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2494.51</v>
      </c>
      <c r="G24" s="12">
        <f ca="1">ROUND(INDIRECT(ADDRESS(ROW()+(0), COLUMN()+(-2), 1))*INDIRECT(ADDRESS(ROW()+(0), COLUMN()+(-1), 1)), 2)</f>
        <v>249.45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42.64</v>
      </c>
      <c r="G25" s="12">
        <f ca="1">ROUND(INDIRECT(ADDRESS(ROW()+(0), COLUMN()+(-2), 1))*INDIRECT(ADDRESS(ROW()+(0), COLUMN()+(-1), 1)), 2)</f>
        <v>34.11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139.74</v>
      </c>
      <c r="G26" s="12">
        <f ca="1">ROUND(INDIRECT(ADDRESS(ROW()+(0), COLUMN()+(-2), 1))*INDIRECT(ADDRESS(ROW()+(0), COLUMN()+(-1), 1)), 2)</f>
        <v>111.79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146.39</v>
      </c>
      <c r="G27" s="14">
        <f ca="1">ROUND(INDIRECT(ADDRESS(ROW()+(0), COLUMN()+(-2), 1))*INDIRECT(ADDRESS(ROW()+(0), COLUMN()+(-1), 1)), 2)</f>
        <v>29.28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14380.8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886.15</v>
      </c>
      <c r="G30" s="14">
        <f ca="1">ROUND(INDIRECT(ADDRESS(ROW()+(0), COLUMN()+(-2), 1))*INDIRECT(ADDRESS(ROW()+(0), COLUMN()+(-1), 1)), 2)</f>
        <v>33.67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33.67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0.612</v>
      </c>
      <c r="F33" s="12">
        <v>11912.7</v>
      </c>
      <c r="G33" s="12">
        <f ca="1">ROUND(INDIRECT(ADDRESS(ROW()+(0), COLUMN()+(-2), 1))*INDIRECT(ADDRESS(ROW()+(0), COLUMN()+(-1), 1)), 2)</f>
        <v>7290.55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1.226</v>
      </c>
      <c r="F34" s="12">
        <v>8579.62</v>
      </c>
      <c r="G34" s="12">
        <f ca="1">ROUND(INDIRECT(ADDRESS(ROW()+(0), COLUMN()+(-2), 1))*INDIRECT(ADDRESS(ROW()+(0), COLUMN()+(-1), 1)), 2)</f>
        <v>10518.6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0.165</v>
      </c>
      <c r="F35" s="12">
        <v>11912.7</v>
      </c>
      <c r="G35" s="12">
        <f ca="1">ROUND(INDIRECT(ADDRESS(ROW()+(0), COLUMN()+(-2), 1))*INDIRECT(ADDRESS(ROW()+(0), COLUMN()+(-1), 1)), 2)</f>
        <v>1965.59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0.165</v>
      </c>
      <c r="F36" s="12">
        <v>8905.02</v>
      </c>
      <c r="G36" s="12">
        <f ca="1">ROUND(INDIRECT(ADDRESS(ROW()+(0), COLUMN()+(-2), 1))*INDIRECT(ADDRESS(ROW()+(0), COLUMN()+(-1), 1)), 2)</f>
        <v>1469.33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0.059</v>
      </c>
      <c r="F37" s="12">
        <v>12241</v>
      </c>
      <c r="G37" s="12">
        <f ca="1">ROUND(INDIRECT(ADDRESS(ROW()+(0), COLUMN()+(-2), 1))*INDIRECT(ADDRESS(ROW()+(0), COLUMN()+(-1), 1)), 2)</f>
        <v>722.22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0.059</v>
      </c>
      <c r="F38" s="14">
        <v>8905.02</v>
      </c>
      <c r="G38" s="14">
        <f ca="1">ROUND(INDIRECT(ADDRESS(ROW()+(0), COLUMN()+(-2), 1))*INDIRECT(ADDRESS(ROW()+(0), COLUMN()+(-1), 1)), 2)</f>
        <v>525.4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22491.7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36906.2</v>
      </c>
      <c r="G41" s="14">
        <f ca="1">ROUND(INDIRECT(ADDRESS(ROW()+(0), COLUMN()+(-2), 1))*INDIRECT(ADDRESS(ROW()+(0), COLUMN()+(-1), 1))/100, 2)</f>
        <v>738.12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37644.3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