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<sst xmlns="http://schemas.openxmlformats.org/spreadsheetml/2006/main" count="32" uniqueCount="32">
  <si>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</si>
  <si>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NLG070</t>
  </si>
  <si>
    <t xml:space="preserve">m²</t>
  </si>
  <si>
    <t xml:space="preserve">Impermeabilización líquida, para reparación de balcones y terrazas. Sistema MasterSeal Balcony 1336 "MBCC de Sika".</t>
  </si>
  <si>
    <r>
      <rPr>
        <sz val="8.25"/>
        <color rgb="FF000000"/>
        <rFont val="Arial"/>
        <family val="2"/>
      </rPr>
      <t xml:space="preserve">Impermeabilización líquida, para reparación de balcones y terrazas, sobre superficie soporte de hormigón. Sistema MasterSeal Balcony 1336 "MBCC de Sika" formado por capa de regularización con revestimiento elástico impermeabilizante monocomponente, MasterSeal M 251 "MBCC de Sika", transparente, previa aplicación de MasterSeal M 251 "MBCC de Sika", transparente, diluida con un 2% de xileno; y sellado de la impermeabilización con revestimiento elástico impermeabilizante monocomponente, MasterSeal M 251 "MBCC de Sika", transparente.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</si>
  <si>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</si>
  <si>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</si>
  <si>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</si>
  <si>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</si>
  <si>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</si>
  <si>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</si>
  <si>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</si>
  <si>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mt15bas110a</t>
  </si>
  <si>
    <t xml:space="preserve">kg</t>
  </si>
  <si>
    <t xml:space="preserve">Revestimiento elástico impermeabilizante monocomponente a base de resinas de poliuretano alifático con bajo contenido en disolventes, MasterSeal M 251 "MBCC de Sika", transparente, para impermeabilización de techos, balcones y galerías, con resistencia a la intemperie, al tránsito peatonal, a aguas agresivas (agua de mar y aguas fecales), a varios ácidos diluidos, álcalis, aceites minerales y fuels.</t>
  </si>
  <si>
    <t xml:space="preserve">mt15bas140a</t>
  </si>
  <si>
    <t xml:space="preserve">l</t>
  </si>
  <si>
    <t xml:space="preserve">Disolvente a base de xileno.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</si>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</sst>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10731.9</v>
      </c>
      <c r="H10" s="12">
        <f ca="1">ROUND(INDIRECT(ADDRESS(ROW()+(0), COLUMN()+(-2), 1))*INDIRECT(ADDRESS(ROW()+(0), COLUMN()+(-1), 1)), 2)</f>
        <v>10731.9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4068.01</v>
      </c>
      <c r="H11" s="14">
        <f ca="1">ROUND(INDIRECT(ADDRESS(ROW()+(0), COLUMN()+(-2), 1))*INDIRECT(ADDRESS(ROW()+(0), COLUMN()+(-1), 1)), 2)</f>
        <v>24.41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10756.3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11912.7</v>
      </c>
      <c r="H14" s="12">
        <f ca="1">ROUND(INDIRECT(ADDRESS(ROW()+(0), COLUMN()+(-2), 1))*INDIRECT(ADDRESS(ROW()+(0), COLUMN()+(-1), 1)), 2)</f>
        <v>1429.52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8905.02</v>
      </c>
      <c r="H15" s="14">
        <f ca="1">ROUND(INDIRECT(ADDRESS(ROW()+(0), COLUMN()+(-2), 1))*INDIRECT(ADDRESS(ROW()+(0), COLUMN()+(-1), 1)), 2)</f>
        <v>1068.6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2498.12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13254.4</v>
      </c>
      <c r="H18" s="14">
        <f ca="1">ROUND(INDIRECT(ADDRESS(ROW()+(0), COLUMN()+(-2), 1))*INDIRECT(ADDRESS(ROW()+(0), COLUMN()+(-1), 1))/100, 2)</f>
        <v>265.09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13519.5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