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<sst xmlns="http://schemas.openxmlformats.org/spreadsheetml/2006/main" count="46" uniqueCount="46">
  <si>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</si>
  <si>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NIF020</t>
  </si>
  <si>
    <t xml:space="preserve">m²</t>
  </si>
  <si>
    <t xml:space="preserve">Impermeabilización de cornisa o alero con mortero técnico.</t>
  </si>
  <si>
    <r>
      <rPr>
        <sz val="8.25"/>
        <color rgb="FF000000"/>
        <rFont val="Arial"/>
        <family val="2"/>
      </rPr>
      <t xml:space="preserve">Impermeabilización de cornisa o alero de hormigón armado con dos capas de mortero ligero impermeabilizante flexible monocomponente, MasterSeal 6100 FX "MBCC de Sika", color gris, con certificado de potabilidad, a base de cementos ligeros especiales y agregados seleccionados, con polímeros en polvo, 2 mm de espesor total, sobre mortero de cemento, confeccionado en obra, con aditivo hidrófugo, dosificación 1:6, con pendiente del 1% al 5%,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</si>
  <si>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</si>
  <si>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</si>
  <si>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</si>
  <si>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</si>
  <si>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</si>
  <si>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</si>
  <si>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</si>
  <si>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</si>
  <si>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</si>
  <si>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</si>
  <si>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</si>
  <si>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</si>
  <si>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</si>
  <si>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</si>
  <si>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</si>
  <si>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</si>
  <si>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</si>
  <si>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</si>
  <si>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</si>
  <si>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mt09bmr240g</t>
  </si>
  <si>
    <t xml:space="preserve">kg</t>
  </si>
  <si>
    <t xml:space="preserve">Mortero ligero impermeabilizante flexible monocomponente, MasterSeal 6100 FX "MBCC de Sika", color gris, con certificado de potabilidad, a base de cementos ligeros especiales y agregados seleccionados, con polímeros en polvo, sin olor, de endurecimiento rápido, permeable al vapor de agua, con resistencia a los rayos UV y efecto protector frente a la carbonatación, Euroclase F de reacción al fuego, para aplicar en interiores y exteriores.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</si>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</sst>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0.033</v>
      </c>
      <c r="G11" s="12">
        <v>221.35</v>
      </c>
      <c r="H11" s="12">
        <f ca="1">ROUND(INDIRECT(ADDRESS(ROW()+(0), COLUMN()+(-2), 1))*INDIRECT(ADDRESS(ROW()+(0), COLUMN()+(-1), 1)), 2)</f>
        <v>7.3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3.65</v>
      </c>
      <c r="H12" s="12">
        <f ca="1">ROUND(INDIRECT(ADDRESS(ROW()+(0), COLUMN()+(-2), 1))*INDIRECT(ADDRESS(ROW()+(0), COLUMN()+(-1), 1)), 2)</f>
        <v>18.25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15.21</v>
      </c>
      <c r="H13" s="12">
        <f ca="1">ROUND(INDIRECT(ADDRESS(ROW()+(0), COLUMN()+(-2), 1))*INDIRECT(ADDRESS(ROW()+(0), COLUMN()+(-1), 1)), 2)</f>
        <v>1.52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2.2</v>
      </c>
      <c r="G14" s="14">
        <v>88.97</v>
      </c>
      <c r="H14" s="14">
        <f ca="1">ROUND(INDIRECT(ADDRESS(ROW()+(0), COLUMN()+(-2), 1))*INDIRECT(ADDRESS(ROW()+(0), COLUMN()+(-1), 1)), 2)</f>
        <v>195.73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0.016</v>
      </c>
      <c r="G17" s="14">
        <v>886.15</v>
      </c>
      <c r="H17" s="14">
        <f ca="1">ROUND(INDIRECT(ADDRESS(ROW()+(0), COLUMN()+(-2), 1))*INDIRECT(ADDRESS(ROW()+(0), COLUMN()+(-1), 1)), 2)</f>
        <v>14.18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0.362</v>
      </c>
      <c r="G20" s="12">
        <v>11912.7</v>
      </c>
      <c r="H20" s="12">
        <f ca="1">ROUND(INDIRECT(ADDRESS(ROW()+(0), COLUMN()+(-2), 1))*INDIRECT(ADDRESS(ROW()+(0), COLUMN()+(-1), 1)), 2)</f>
        <v>4312.38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0.555</v>
      </c>
      <c r="G21" s="14">
        <v>8905.02</v>
      </c>
      <c r="H21" s="14">
        <f ca="1">ROUND(INDIRECT(ADDRESS(ROW()+(0), COLUMN()+(-2), 1))*INDIRECT(ADDRESS(ROW()+(0), COLUMN()+(-1), 1)), 2)</f>
        <v>4942.29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9254.67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9491.76</v>
      </c>
      <c r="H24" s="14">
        <f ca="1">ROUND(INDIRECT(ADDRESS(ROW()+(0), COLUMN()+(-2), 1))*INDIRECT(ADDRESS(ROW()+(0), COLUMN()+(-1), 1))/100, 2)</f>
        <v>189.84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9681.6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