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<sst xmlns="http://schemas.openxmlformats.org/spreadsheetml/2006/main" count="38" uniqueCount="38">
  <si>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</si>
  <si>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NIA025</t>
  </si>
  <si>
    <t xml:space="preserve">m</t>
  </si>
  <si>
    <t xml:space="preserve">Impermeabilización de esquinas y encuentros con mortero.</t>
  </si>
  <si>
    <r>
      <rPr>
        <sz val="8.25"/>
        <color rgb="FF000000"/>
        <rFont val="Arial"/>
        <family val="2"/>
      </rPr>
      <t xml:space="preserve">Refuerzo de impermeabilización de esquinas y encuentros entre paramentos de cemento, hormigón o bloques de hormigón, mediante la apertura de una roza continua de 2x1 cm, formando aristas rectas, introducción en la misma de una junta estanca deformable y sellado con mástico estanco y deformable, y terminación en ángulo cóncavo, a media caña, con mortero de fraguado rápido, MasterSeal 590 "MBCC de Sika", con una resistencia a compresión a 28 días mayor o igual a 50 N/mm²,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</si>
  <si>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</si>
  <si>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</si>
  <si>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</si>
  <si>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</si>
  <si>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</si>
  <si>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</si>
  <si>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</si>
  <si>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</si>
  <si>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</si>
  <si>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</si>
  <si>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</si>
  <si>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</si>
  <si>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</si>
  <si>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mt28reh010d</t>
  </si>
  <si>
    <t xml:space="preserve">kg</t>
  </si>
  <si>
    <t xml:space="preserve">Mortero de fraguado rápido, MasterSeal 590 "MBCC de Sika", con una resistencia a compresión a 28 días mayor o igual a 50 N/mm², resistencia a compresión mayor o igual a 6 N/mm², absorción de agua por capilaridad menor de 0,2 kg/m² min½.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</si>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</sst>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2820.26</v>
      </c>
      <c r="H10" s="12">
        <f ca="1">ROUND(INDIRECT(ADDRESS(ROW()+(0), COLUMN()+(-2), 1))*INDIRECT(ADDRESS(ROW()+(0), COLUMN()+(-1), 1)), 2)</f>
        <v>2820.26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1003.89</v>
      </c>
      <c r="H11" s="12">
        <f ca="1">ROUND(INDIRECT(ADDRESS(ROW()+(0), COLUMN()+(-2), 1))*INDIRECT(ADDRESS(ROW()+(0), COLUMN()+(-1), 1)), 2)</f>
        <v>1003.89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54.09</v>
      </c>
      <c r="H12" s="14">
        <f ca="1">ROUND(INDIRECT(ADDRESS(ROW()+(0), COLUMN()+(-2), 1))*INDIRECT(ADDRESS(ROW()+(0), COLUMN()+(-1), 1)), 2)</f>
        <v>162.27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3986.42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0.234</v>
      </c>
      <c r="G15" s="12">
        <v>8719.99</v>
      </c>
      <c r="H15" s="12">
        <f ca="1">ROUND(INDIRECT(ADDRESS(ROW()+(0), COLUMN()+(-2), 1))*INDIRECT(ADDRESS(ROW()+(0), COLUMN()+(-1), 1)), 2)</f>
        <v>2040.48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0.094</v>
      </c>
      <c r="G16" s="12">
        <v>11912.7</v>
      </c>
      <c r="H16" s="12">
        <f ca="1">ROUND(INDIRECT(ADDRESS(ROW()+(0), COLUMN()+(-2), 1))*INDIRECT(ADDRESS(ROW()+(0), COLUMN()+(-1), 1)), 2)</f>
        <v>1119.79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0.094</v>
      </c>
      <c r="G17" s="14">
        <v>8905.02</v>
      </c>
      <c r="H17" s="14">
        <f ca="1">ROUND(INDIRECT(ADDRESS(ROW()+(0), COLUMN()+(-2), 1))*INDIRECT(ADDRESS(ROW()+(0), COLUMN()+(-1), 1)), 2)</f>
        <v>837.07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3997.34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7983.76</v>
      </c>
      <c r="H20" s="14">
        <f ca="1">ROUND(INDIRECT(ADDRESS(ROW()+(0), COLUMN()+(-2), 1))*INDIRECT(ADDRESS(ROW()+(0), COLUMN()+(-1), 1))/100, 2)</f>
        <v>159.68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8143.44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