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<sst xmlns="http://schemas.openxmlformats.org/spreadsheetml/2006/main" count="35" uniqueCount="35">
  <si>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</si>
  <si>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EHY063</t>
  </si>
  <si>
    <t xml:space="preserve">m</t>
  </si>
  <si>
    <t xml:space="preserve">Colocación de inyectores externos, en fisura de elemento de hormigón.</t>
  </si>
  <si>
    <r>
      <rPr>
        <sz val="8.25"/>
        <color rgb="FF000000"/>
        <rFont val="Arial"/>
        <family val="2"/>
      </rPr>
      <t xml:space="preserve">Colocación de inyectores externos, cada 20 cm, en fisura de elemento de hormigón, con adhesivo tixotrópico de dos componentes a base de resina epoxi, MasterBrace ADH 1460 "MBCC de Sika", y sellado superficial de la fisura, con el mismo material,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</si>
  <si>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</si>
  <si>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</si>
  <si>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</si>
  <si>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</si>
  <si>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</si>
  <si>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</si>
  <si>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</si>
  <si>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mt09reh121</t>
  </si>
  <si>
    <t xml:space="preserve">Ud</t>
  </si>
  <si>
    <t xml:space="preserve">Tapón inyector externo.</t>
  </si>
  <si>
    <t xml:space="preserve">mt09reh122</t>
  </si>
  <si>
    <t xml:space="preserve">Ud</t>
  </si>
  <si>
    <t xml:space="preserve">Inyector externo.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</si>
  <si>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</si>
  <si>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</si>
  <si>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hormigón fresco y el hormigón endurecido o para mejorar la adherencia del hormigón endurecido y el acero.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</si>
  <si>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</si>
  <si>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</si>
  <si>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</si>
  <si>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</si>
  <si>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</si>
  <si>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</si>
  <si>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</si>
  <si>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</si>
  <si>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</si>
  <si>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</si>
  <si>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</si>
  <si>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</si>
  <si>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$ 866,18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</si>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</sst>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5.62</v>
      </c>
      <c r="H10" s="12">
        <f ca="1">ROUND(INDIRECT(ADDRESS(ROW()+(0), COLUMN()+(-2), 1))*INDIRECT(ADDRESS(ROW()+(0), COLUMN()+(-1), 1)), 2)</f>
        <v>28.1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18.3</v>
      </c>
      <c r="H11" s="12">
        <f ca="1">ROUND(INDIRECT(ADDRESS(ROW()+(0), COLUMN()+(-2), 1))*INDIRECT(ADDRESS(ROW()+(0), COLUMN()+(-1), 1)), 2)</f>
        <v>91.5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0.425</v>
      </c>
      <c r="G12" s="14">
        <v>156.53</v>
      </c>
      <c r="H12" s="14">
        <f ca="1">ROUND(INDIRECT(ADDRESS(ROW()+(0), COLUMN()+(-2), 1))*INDIRECT(ADDRESS(ROW()+(0), COLUMN()+(-1), 1)), 2)</f>
        <v>66.53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186.13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0.565</v>
      </c>
      <c r="G15" s="12">
        <v>11912.7</v>
      </c>
      <c r="H15" s="12">
        <f ca="1">ROUND(INDIRECT(ADDRESS(ROW()+(0), COLUMN()+(-2), 1))*INDIRECT(ADDRESS(ROW()+(0), COLUMN()+(-1), 1)), 2)</f>
        <v>6730.65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0.598</v>
      </c>
      <c r="G16" s="14">
        <v>8719.99</v>
      </c>
      <c r="H16" s="14">
        <f ca="1">ROUND(INDIRECT(ADDRESS(ROW()+(0), COLUMN()+(-2), 1))*INDIRECT(ADDRESS(ROW()+(0), COLUMN()+(-1), 1)), 2)</f>
        <v>5214.55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11945.2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12131.3</v>
      </c>
      <c r="H19" s="14">
        <f ca="1">ROUND(INDIRECT(ADDRESS(ROW()+(0), COLUMN()+(-2), 1))*INDIRECT(ADDRESS(ROW()+(0), COLUMN()+(-1), 1))/100, 2)</f>
        <v>242.63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12374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