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<sst xmlns="http://schemas.openxmlformats.org/spreadsheetml/2006/main" count="37" uniqueCount="37">
  <si>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</si>
  <si>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EHY044</t>
  </si>
  <si>
    <t xml:space="preserve">m</t>
  </si>
  <si>
    <t xml:space="preserve">Reparación de bordes de junta, con mortero a base de resina epoxi.</t>
  </si>
  <si>
    <r>
      <rPr>
        <sz val="8.25"/>
        <color rgb="FF000000"/>
        <rFont val="Arial"/>
        <family val="2"/>
      </rPr>
      <t xml:space="preserve">Reparación de los bordes de junta de contracción de estructura de hormigón, aplicando 1 kg/m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previo picado de los bordes, y posterior aplicación de 0,1 kg/m de imprimación activa de dos componentes a base de resina epoxi, MasterEmaco P 2000 BP "MBCC de Sika", de color rojo, como puente de unión.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</si>
  <si>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</si>
  <si>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</si>
  <si>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</si>
  <si>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</si>
  <si>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</si>
  <si>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</si>
  <si>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</si>
  <si>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mt09reh040m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</si>
  <si>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</si>
  <si>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mortero de reparación y hormigón existente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</si>
  <si>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</si>
  <si>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</si>
  <si>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para reparación estructural del hormigón.</t>
  </si>
  <si>
    <t xml:space="preserve">Subtotal materiales:</t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</si>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</sst>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132.62</v>
      </c>
      <c r="H10" s="12">
        <f ca="1">ROUND(INDIRECT(ADDRESS(ROW()+(0), COLUMN()+(-2), 1))*INDIRECT(ADDRESS(ROW()+(0), COLUMN()+(-1), 1)), 2)</f>
        <v>13.26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69.91</v>
      </c>
      <c r="H11" s="14">
        <f ca="1">ROUND(INDIRECT(ADDRESS(ROW()+(0), COLUMN()+(-2), 1))*INDIRECT(ADDRESS(ROW()+(0), COLUMN()+(-1), 1)), 2)</f>
        <v>69.91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4">
        <v>805.5</v>
      </c>
      <c r="H14" s="14">
        <f ca="1">ROUND(INDIRECT(ADDRESS(ROW()+(0), COLUMN()+(-2), 1))*INDIRECT(ADDRESS(ROW()+(0), COLUMN()+(-1), 1)), 2)</f>
        <v>93.44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93.44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0.213</v>
      </c>
      <c r="G17" s="12">
        <v>11912.7</v>
      </c>
      <c r="H17" s="12">
        <f ca="1">ROUND(INDIRECT(ADDRESS(ROW()+(0), COLUMN()+(-2), 1))*INDIRECT(ADDRESS(ROW()+(0), COLUMN()+(-1), 1)), 2)</f>
        <v>2537.4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0.213</v>
      </c>
      <c r="G18" s="14">
        <v>8579.62</v>
      </c>
      <c r="H18" s="14">
        <f ca="1">ROUND(INDIRECT(ADDRESS(ROW()+(0), COLUMN()+(-2), 1))*INDIRECT(ADDRESS(ROW()+(0), COLUMN()+(-1), 1)), 2)</f>
        <v>1827.46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4364.86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4541.47</v>
      </c>
      <c r="H21" s="14">
        <f ca="1">ROUND(INDIRECT(ADDRESS(ROW()+(0), COLUMN()+(-2), 1))*INDIRECT(ADDRESS(ROW()+(0), COLUMN()+(-1), 1))/100, 2)</f>
        <v>90.83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4632.3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