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<sst xmlns="http://schemas.openxmlformats.org/spreadsheetml/2006/main" count="41" uniqueCount="41">
  <si>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</si>
  <si>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EHY021</t>
  </si>
  <si>
    <t xml:space="preserve">m²</t>
  </si>
  <si>
    <t xml:space="preserve">Reparación estructural de hormigón, con mortero fluido a base de cemento.</t>
  </si>
  <si>
    <r>
      <rPr>
        <sz val="8.25"/>
        <color rgb="FF000000"/>
        <rFont val="Arial"/>
        <family val="2"/>
      </rPr>
      <t xml:space="preserve">Aplicación manual de mortero fluido monocomponente, reforzado con fibras y resistente a los sulfatos, de elevada resistencia mecánica, elevado módulo de elasticidad y retracción compensada, MasterEmaco S 5450 PG "MBCC de Sika", con una resistencia a compresión a 28 días mayor o igual a 55 N/mm² y un módulo de elasticidad mayor o igual a 20000 N/mm², Euroclase A1 de reacción al fuego, compuesto de cemento, agregados de granulometría seleccionada y fibras sintéticas de poliacrilonitrilo, con bajo contenido en cromato y exento de cloruros, en capa de 40 mm de espesor medio, de consistencia fluida, para reparación y refuerzo estructural de losa de hormigón. El precio incluye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</si>
  <si>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</si>
  <si>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</si>
  <si>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</si>
  <si>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</si>
  <si>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</si>
  <si>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</si>
  <si>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</si>
  <si>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mt09reh070d</t>
  </si>
  <si>
    <t xml:space="preserve">kg</t>
  </si>
  <si>
    <t xml:space="preserve">Mortero fluido monocomponente, reforzado con fibras y resistente a los sulfatos, de elevada resistencia mecánica, elevado módulo de elasticidad y retracción compensada, MasterEmaco S 5450 PG "MBCC de Sika", con una resistencia a compresión a 28 días mayor o igual a 55 N/mm² y un módulo de elasticidad mayor o igual a 20000 N/mm², Euroclase A1 de reacción al fuego, compuesto de cemento, agregados de granulometría seleccionada y fibras sintéticas de poliacrilonitrilo, con bajo contenido en cromato y exento de cloruros, permeable al vapor de agua, impermeable al agua y a los cloruros y con efecto protector frente a la carbonatación, para reparación estructural del hormigón.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</si>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</sst>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0.71" customWidth="1"/>
    <col min="7" max="7" width="13.2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76</v>
      </c>
      <c r="G10" s="12">
        <v>13.85</v>
      </c>
      <c r="H10" s="12">
        <f ca="1">ROUND(INDIRECT(ADDRESS(ROW()+(0), COLUMN()+(-2), 1))*INDIRECT(ADDRESS(ROW()+(0), COLUMN()+(-1), 1)), 2)</f>
        <v>1052.6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19.03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80.17</v>
      </c>
      <c r="H12" s="12">
        <f ca="1">ROUND(INDIRECT(ADDRESS(ROW()+(0), COLUMN()+(-2), 1))*INDIRECT(ADDRESS(ROW()+(0), COLUMN()+(-1), 1)), 2)</f>
        <v>1.6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23.74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244.15</v>
      </c>
      <c r="H14" s="14">
        <f ca="1">ROUND(INDIRECT(ADDRESS(ROW()+(0), COLUMN()+(-2), 1))*INDIRECT(ADDRESS(ROW()+(0), COLUMN()+(-1), 1)), 2)</f>
        <v>3.17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1058.23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0.166</v>
      </c>
      <c r="G17" s="12">
        <v>11912.7</v>
      </c>
      <c r="H17" s="12">
        <f ca="1">ROUND(INDIRECT(ADDRESS(ROW()+(0), COLUMN()+(-2), 1))*INDIRECT(ADDRESS(ROW()+(0), COLUMN()+(-1), 1)), 2)</f>
        <v>1977.5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0.166</v>
      </c>
      <c r="G18" s="14">
        <v>8579.62</v>
      </c>
      <c r="H18" s="14">
        <f ca="1">ROUND(INDIRECT(ADDRESS(ROW()+(0), COLUMN()+(-2), 1))*INDIRECT(ADDRESS(ROW()+(0), COLUMN()+(-1), 1)), 2)</f>
        <v>1424.22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3401.72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4459.95</v>
      </c>
      <c r="H21" s="14">
        <f ca="1">ROUND(INDIRECT(ADDRESS(ROW()+(0), COLUMN()+(-2), 1))*INDIRECT(ADDRESS(ROW()+(0), COLUMN()+(-1), 1))/100, 2)</f>
        <v>89.2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4549.15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