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<sst xmlns="http://schemas.openxmlformats.org/spreadsheetml/2006/main" count="70" uniqueCount="70">
  <si>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</si>
  <si>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</si>
  <si>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</si>
  <si>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</si>
  <si>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altura, de encofrado perdido de chapa de acero galvanizado con forma acanalada, de 0,80 mm de espesor, 63,50 mm de altura de perfil y 316,67 mm de intereje y hormigón armado realizada con hormigón H-21, condición de exposición no agresiva, tamaño máximo del agregado 19,0 mm, ámbito de consistencia A-3, elaborado, y colado con bomba, volumen total de hormigón 0,062 m³/m²; acero ADN 420, con una cuantía total de 6 kg/m²; y malla soldada Q 55 de acero AM 500 N; apoyado todo ello sobre estructura metálica. Incluso piezas angulares para remates perimetrales y de voladizos, tornillos para fijación de las chapas, alambre de atar, separadores y agente filmógeno MasterKure 215 WB "MBCC de Sika", para el curado de hormigones y morteros. El precio incluye el corte, doblado y armado del acero en el obrador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</si>
  <si>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</si>
  <si>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</si>
  <si>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</si>
  <si>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</si>
  <si>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</si>
  <si>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</si>
  <si>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</si>
  <si>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mt07pcl010ckmja</t>
  </si>
  <si>
    <t xml:space="preserve">m²</t>
  </si>
  <si>
    <t xml:space="preserve">Perfil de chapa de acero galvanizado con forma acanalada, de 0,8 mm de espesor, 63,5 mm de altura de perfil y 316,67 mm de intereje, 8 a 9 kg/m² y un momento de inercia de 70 a 80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</si>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</sst>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8.00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390.4</v>
      </c>
      <c r="H10" s="12">
        <f ca="1">ROUND(INDIRECT(ADDRESS(ROW()+(0), COLUMN()+(-2), 1))*INDIRECT(ADDRESS(ROW()+(0), COLUMN()+(-1), 1)), 2)</f>
        <v>409.92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344.94</v>
      </c>
      <c r="H11" s="12">
        <f ca="1">ROUND(INDIRECT(ADDRESS(ROW()+(0), COLUMN()+(-2), 1))*INDIRECT(ADDRESS(ROW()+(0), COLUMN()+(-1), 1)), 2)</f>
        <v>13.8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4.38</v>
      </c>
      <c r="H12" s="12">
        <f ca="1">ROUND(INDIRECT(ADDRESS(ROW()+(0), COLUMN()+(-2), 1))*INDIRECT(ADDRESS(ROW()+(0), COLUMN()+(-1), 1)), 2)</f>
        <v>26.28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1.11</v>
      </c>
      <c r="H13" s="12">
        <f ca="1">ROUND(INDIRECT(ADDRESS(ROW()+(0), COLUMN()+(-2), 1))*INDIRECT(ADDRESS(ROW()+(0), COLUMN()+(-1), 1)), 2)</f>
        <v>3.33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34.16</v>
      </c>
      <c r="H14" s="12">
        <f ca="1">ROUND(INDIRECT(ADDRESS(ROW()+(0), COLUMN()+(-2), 1))*INDIRECT(ADDRESS(ROW()+(0), COLUMN()+(-1), 1)), 2)</f>
        <v>215.21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19.03</v>
      </c>
      <c r="H15" s="12">
        <f ca="1">ROUND(INDIRECT(ADDRESS(ROW()+(0), COLUMN()+(-2), 1))*INDIRECT(ADDRESS(ROW()+(0), COLUMN()+(-1), 1)), 2)</f>
        <v>1.88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31.99</v>
      </c>
      <c r="H16" s="12">
        <f ca="1">ROUND(INDIRECT(ADDRESS(ROW()+(0), COLUMN()+(-2), 1))*INDIRECT(ADDRESS(ROW()+(0), COLUMN()+(-1), 1)), 2)</f>
        <v>36.79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2456.16</v>
      </c>
      <c r="H17" s="12">
        <f ca="1">ROUND(INDIRECT(ADDRESS(ROW()+(0), COLUMN()+(-2), 1))*INDIRECT(ADDRESS(ROW()+(0), COLUMN()+(-1), 1)), 2)</f>
        <v>159.65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20.41</v>
      </c>
      <c r="H18" s="14">
        <f ca="1">ROUND(INDIRECT(ADDRESS(ROW()+(0), COLUMN()+(-2), 1))*INDIRECT(ADDRESS(ROW()+(0), COLUMN()+(-1), 1)), 2)</f>
        <v>3.06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869.92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0.003</v>
      </c>
      <c r="G21" s="14">
        <v>48905.3</v>
      </c>
      <c r="H21" s="14">
        <f ca="1">ROUND(INDIRECT(ADDRESS(ROW()+(0), COLUMN()+(-2), 1))*INDIRECT(ADDRESS(ROW()+(0), COLUMN()+(-1), 1)), 2)</f>
        <v>146.72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146.72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0.16</v>
      </c>
      <c r="G24" s="12">
        <v>12397.1</v>
      </c>
      <c r="H24" s="12">
        <f ca="1">ROUND(INDIRECT(ADDRESS(ROW()+(0), COLUMN()+(-2), 1))*INDIRECT(ADDRESS(ROW()+(0), COLUMN()+(-1), 1)), 2)</f>
        <v>1983.54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0.319</v>
      </c>
      <c r="G25" s="12">
        <v>9260.87</v>
      </c>
      <c r="H25" s="12">
        <f ca="1">ROUND(INDIRECT(ADDRESS(ROW()+(0), COLUMN()+(-2), 1))*INDIRECT(ADDRESS(ROW()+(0), COLUMN()+(-1), 1)), 2)</f>
        <v>2954.22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0.139</v>
      </c>
      <c r="G26" s="12">
        <v>12397.1</v>
      </c>
      <c r="H26" s="12">
        <f ca="1">ROUND(INDIRECT(ADDRESS(ROW()+(0), COLUMN()+(-2), 1))*INDIRECT(ADDRESS(ROW()+(0), COLUMN()+(-1), 1)), 2)</f>
        <v>1723.2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0.131</v>
      </c>
      <c r="G27" s="12">
        <v>9260.87</v>
      </c>
      <c r="H27" s="12">
        <f ca="1">ROUND(INDIRECT(ADDRESS(ROW()+(0), COLUMN()+(-2), 1))*INDIRECT(ADDRESS(ROW()+(0), COLUMN()+(-1), 1)), 2)</f>
        <v>1213.17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0.004</v>
      </c>
      <c r="G28" s="12">
        <v>12397.1</v>
      </c>
      <c r="H28" s="12">
        <f ca="1">ROUND(INDIRECT(ADDRESS(ROW()+(0), COLUMN()+(-2), 1))*INDIRECT(ADDRESS(ROW()+(0), COLUMN()+(-1), 1)), 2)</f>
        <v>49.59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0.017</v>
      </c>
      <c r="G29" s="14">
        <v>9260.87</v>
      </c>
      <c r="H29" s="14">
        <f ca="1">ROUND(INDIRECT(ADDRESS(ROW()+(0), COLUMN()+(-2), 1))*INDIRECT(ADDRESS(ROW()+(0), COLUMN()+(-1), 1)), 2)</f>
        <v>157.43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8081.15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9097.79</v>
      </c>
      <c r="H32" s="14">
        <f ca="1">ROUND(INDIRECT(ADDRESS(ROW()+(0), COLUMN()+(-2), 1))*INDIRECT(ADDRESS(ROW()+(0), COLUMN()+(-1), 1))/100, 2)</f>
        <v>181.96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9279.75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