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<sst xmlns="http://schemas.openxmlformats.org/spreadsheetml/2006/main" count="94" uniqueCount="94">
  <si>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</si>
  <si>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</si>
  <si>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</si>
  <si>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</si>
  <si>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y vigas de 0,143 m³/m², y acero ADN 420 en zona de refuerzo de negativos y conectores de viguetas y zunchos y vigas, con una cuantía total de 11 kg/m², constituida por: LOSA UNIDIRECCIONAL: horizontal, de altura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bloque para losa de hormigón, 60x20x25 cm; capa de compresión de 5 cm de espesor, con armadura de reparto formada por malla soldada Q 55 250x250 mm de acero AM 500 N; vigas planas; altura libre de planta de hasta 3 m. Incluso agente filmógeno MasterKure 215 WB "MBCC de Sika", para el curado de hormigones y morteros. El precio incluye el corte, doblado y armado del acero en el obrador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</si>
  <si>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</si>
  <si>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</si>
  <si>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</si>
  <si>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</si>
  <si>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</si>
  <si>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</si>
  <si>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</si>
  <si>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</si>
  <si>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</si>
  <si>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</si>
  <si>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</si>
  <si>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</si>
  <si>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</si>
  <si>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</si>
  <si>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</si>
  <si>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</si>
  <si>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</si>
  <si>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</si>
  <si>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</si>
  <si>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</si>
  <si>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</si>
  <si>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</si>
  <si>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</si>
  <si>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</si>
  <si>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</si>
  <si>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</si>
  <si>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</si>
  <si>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Bloque para losa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</si>
  <si>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</si>
  <si>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</si>
  <si>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</si>
  <si>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</si>
  <si>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</si>
  <si>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</si>
  <si>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</si>
  <si>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</si>
  <si>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</si>
  <si>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</si>
  <si>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</si>
  <si>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</si>
  <si>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</si>
  <si>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</si>
  <si>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</si>
  <si>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</si>
  <si>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</si>
  <si>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</si>
  <si>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</si>
  <si>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</si>
  <si>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</si>
  <si>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</si>
  <si>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</si>
  <si>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</si>
  <si>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</si>
  <si>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</si>
  <si>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</si>
  <si>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</si>
  <si>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</si>
  <si>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</si>
  <si>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</si>
  <si>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</si>
  <si>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</si>
  <si>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</si>
  <si>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</si>
  <si>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</si>
  <si>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</si>
  <si>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</si>
  <si>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</si>
  <si>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</si>
  <si>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</si>
  <si>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</si>
  <si>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</si>
  <si>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</si>
  <si>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</si>
  <si>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</si>
  <si>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</si>
  <si>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</si>
  <si>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</si>
  <si>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</si>
  <si>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</si>
  <si>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</si>
  <si>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</si>
  <si>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</si>
  <si>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</si>
  <si>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</si>
  <si>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</si>
  <si>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</si>
  <si>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</si>
  <si>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$ 1.639,24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</si>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</sst>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577</v>
      </c>
      <c r="H10" s="12">
        <f ca="1">ROUND(INDIRECT(ADDRESS(ROW()+(0), COLUMN()+(-2), 1))*INDIRECT(ADDRESS(ROW()+(0), COLUMN()+(-1), 1)), 2)</f>
        <v>25.39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1293.51</v>
      </c>
      <c r="H11" s="12">
        <f ca="1">ROUND(INDIRECT(ADDRESS(ROW()+(0), COLUMN()+(-2), 1))*INDIRECT(ADDRESS(ROW()+(0), COLUMN()+(-1), 1)), 2)</f>
        <v>9.05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244.15</v>
      </c>
      <c r="H12" s="12">
        <f ca="1">ROUND(INDIRECT(ADDRESS(ROW()+(0), COLUMN()+(-2), 1))*INDIRECT(ADDRESS(ROW()+(0), COLUMN()+(-1), 1)), 2)</f>
        <v>6.59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4508.24</v>
      </c>
      <c r="H13" s="12">
        <f ca="1">ROUND(INDIRECT(ADDRESS(ROW()+(0), COLUMN()+(-2), 1))*INDIRECT(ADDRESS(ROW()+(0), COLUMN()+(-1), 1)), 2)</f>
        <v>13.52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110.97</v>
      </c>
      <c r="H14" s="12">
        <f ca="1">ROUND(INDIRECT(ADDRESS(ROW()+(0), COLUMN()+(-2), 1))*INDIRECT(ADDRESS(ROW()+(0), COLUMN()+(-1), 1)), 2)</f>
        <v>4.44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23.59</v>
      </c>
      <c r="H15" s="12">
        <f ca="1">ROUND(INDIRECT(ADDRESS(ROW()+(0), COLUMN()+(-2), 1))*INDIRECT(ADDRESS(ROW()+(0), COLUMN()+(-1), 1)), 2)</f>
        <v>0.71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10.78</v>
      </c>
      <c r="H16" s="12">
        <f ca="1">ROUND(INDIRECT(ADDRESS(ROW()+(0), COLUMN()+(-2), 1))*INDIRECT(ADDRESS(ROW()+(0), COLUMN()+(-1), 1)), 2)</f>
        <v>56.6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57.07</v>
      </c>
      <c r="H17" s="12">
        <f ca="1">ROUND(INDIRECT(ADDRESS(ROW()+(0), COLUMN()+(-2), 1))*INDIRECT(ADDRESS(ROW()+(0), COLUMN()+(-1), 1)), 2)</f>
        <v>9.42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61.5</v>
      </c>
      <c r="H18" s="12">
        <f ca="1">ROUND(INDIRECT(ADDRESS(ROW()+(0), COLUMN()+(-2), 1))*INDIRECT(ADDRESS(ROW()+(0), COLUMN()+(-1), 1)), 2)</f>
        <v>55.84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65.31</v>
      </c>
      <c r="H19" s="12">
        <f ca="1">ROUND(INDIRECT(ADDRESS(ROW()+(0), COLUMN()+(-2), 1))*INDIRECT(ADDRESS(ROW()+(0), COLUMN()+(-1), 1)), 2)</f>
        <v>32.33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71.02</v>
      </c>
      <c r="H20" s="12">
        <f ca="1">ROUND(INDIRECT(ADDRESS(ROW()+(0), COLUMN()+(-2), 1))*INDIRECT(ADDRESS(ROW()+(0), COLUMN()+(-1), 1)), 2)</f>
        <v>5.89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1.11</v>
      </c>
      <c r="H21" s="12">
        <f ca="1">ROUND(INDIRECT(ADDRESS(ROW()+(0), COLUMN()+(-2), 1))*INDIRECT(ADDRESS(ROW()+(0), COLUMN()+(-1), 1)), 2)</f>
        <v>0.89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34.16</v>
      </c>
      <c r="H22" s="12">
        <f ca="1">ROUND(INDIRECT(ADDRESS(ROW()+(0), COLUMN()+(-2), 1))*INDIRECT(ADDRESS(ROW()+(0), COLUMN()+(-1), 1)), 2)</f>
        <v>394.55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19.03</v>
      </c>
      <c r="H23" s="12">
        <f ca="1">ROUND(INDIRECT(ADDRESS(ROW()+(0), COLUMN()+(-2), 1))*INDIRECT(ADDRESS(ROW()+(0), COLUMN()+(-1), 1)), 2)</f>
        <v>2.51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31.99</v>
      </c>
      <c r="H24" s="12">
        <f ca="1">ROUND(INDIRECT(ADDRESS(ROW()+(0), COLUMN()+(-2), 1))*INDIRECT(ADDRESS(ROW()+(0), COLUMN()+(-1), 1)), 2)</f>
        <v>35.19</v>
      </c>
    </row>
    <row r="25" spans="1:8" ht="34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0.15</v>
      </c>
      <c r="G25" s="12">
        <v>2456.16</v>
      </c>
      <c r="H25" s="12">
        <f ca="1">ROUND(INDIRECT(ADDRESS(ROW()+(0), COLUMN()+(-2), 1))*INDIRECT(ADDRESS(ROW()+(0), COLUMN()+(-1), 1)), 2)</f>
        <v>368.42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20.41</v>
      </c>
      <c r="H26" s="14">
        <f ca="1">ROUND(INDIRECT(ADDRESS(ROW()+(0), COLUMN()+(-2), 1))*INDIRECT(ADDRESS(ROW()+(0), COLUMN()+(-1), 1)), 2)</f>
        <v>3.06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1024.4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0.023</v>
      </c>
      <c r="G29" s="14">
        <v>48905.3</v>
      </c>
      <c r="H29" s="14">
        <f ca="1">ROUND(INDIRECT(ADDRESS(ROW()+(0), COLUMN()+(-2), 1))*INDIRECT(ADDRESS(ROW()+(0), COLUMN()+(-1), 1)), 2)</f>
        <v>1124.82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1124.82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0.752</v>
      </c>
      <c r="G32" s="12">
        <v>12397.1</v>
      </c>
      <c r="H32" s="12">
        <f ca="1">ROUND(INDIRECT(ADDRESS(ROW()+(0), COLUMN()+(-2), 1))*INDIRECT(ADDRESS(ROW()+(0), COLUMN()+(-1), 1)), 2)</f>
        <v>9322.64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0.739</v>
      </c>
      <c r="G33" s="12">
        <v>9260.87</v>
      </c>
      <c r="H33" s="12">
        <f ca="1">ROUND(INDIRECT(ADDRESS(ROW()+(0), COLUMN()+(-2), 1))*INDIRECT(ADDRESS(ROW()+(0), COLUMN()+(-1), 1)), 2)</f>
        <v>6843.78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0.176</v>
      </c>
      <c r="G34" s="12">
        <v>12397.1</v>
      </c>
      <c r="H34" s="12">
        <f ca="1">ROUND(INDIRECT(ADDRESS(ROW()+(0), COLUMN()+(-2), 1))*INDIRECT(ADDRESS(ROW()+(0), COLUMN()+(-1), 1)), 2)</f>
        <v>2181.89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0.19</v>
      </c>
      <c r="G35" s="12">
        <v>9260.87</v>
      </c>
      <c r="H35" s="12">
        <f ca="1">ROUND(INDIRECT(ADDRESS(ROW()+(0), COLUMN()+(-2), 1))*INDIRECT(ADDRESS(ROW()+(0), COLUMN()+(-1), 1)), 2)</f>
        <v>1759.57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0.014</v>
      </c>
      <c r="G36" s="12">
        <v>12397.1</v>
      </c>
      <c r="H36" s="12">
        <f ca="1">ROUND(INDIRECT(ADDRESS(ROW()+(0), COLUMN()+(-2), 1))*INDIRECT(ADDRESS(ROW()+(0), COLUMN()+(-1), 1)), 2)</f>
        <v>173.56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0.057</v>
      </c>
      <c r="G37" s="14">
        <v>9260.87</v>
      </c>
      <c r="H37" s="14">
        <f ca="1">ROUND(INDIRECT(ADDRESS(ROW()+(0), COLUMN()+(-2), 1))*INDIRECT(ADDRESS(ROW()+(0), COLUMN()+(-1), 1)), 2)</f>
        <v>527.87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20809.3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2)</f>
        <v>22958.5</v>
      </c>
      <c r="H40" s="14">
        <f ca="1">ROUND(INDIRECT(ADDRESS(ROW()+(0), COLUMN()+(-2), 1))*INDIRECT(ADDRESS(ROW()+(0), COLUMN()+(-1), 1))/100, 2)</f>
        <v>459.17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23417.7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