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<sst xmlns="http://schemas.openxmlformats.org/spreadsheetml/2006/main" count="60" uniqueCount="60">
  <si>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</si>
  <si>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EHS011</t>
  </si>
  <si>
    <t xml:space="preserve">m³</t>
  </si>
  <si>
    <t xml:space="preserve">Columna circular de hormigón armado.</t>
  </si>
  <si>
    <r>
      <rPr>
        <sz val="8.25"/>
        <color rgb="FF000000"/>
        <rFont val="Arial"/>
        <family val="2"/>
      </rPr>
      <t xml:space="preserve">Columna de sección circular de hormigón armado, de 35 cm de diámetro medio, realizada con hormigón H-21, condición de exposición no agresiva, tamaño máximo del agregado 19,0 mm, ámbito de consistencia A-3, elaborado, y colado con bomba, y acero ADN 420,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</si>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</sst>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1.05</v>
      </c>
      <c r="H10" s="12">
        <f ca="1">ROUND(INDIRECT(ADDRESS(ROW()+(0), COLUMN()+(-2), 1))*INDIRECT(ADDRESS(ROW()+(0), COLUMN()+(-1), 1)), 2)</f>
        <v>12.6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34.16</v>
      </c>
      <c r="H11" s="12">
        <f ca="1">ROUND(INDIRECT(ADDRESS(ROW()+(0), COLUMN()+(-2), 1))*INDIRECT(ADDRESS(ROW()+(0), COLUMN()+(-1), 1)), 2)</f>
        <v>4304.16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19.03</v>
      </c>
      <c r="H12" s="12">
        <f ca="1">ROUND(INDIRECT(ADDRESS(ROW()+(0), COLUMN()+(-2), 1))*INDIRECT(ADDRESS(ROW()+(0), COLUMN()+(-1), 1)), 2)</f>
        <v>15.99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252.04</v>
      </c>
      <c r="H13" s="12">
        <f ca="1">ROUND(INDIRECT(ADDRESS(ROW()+(0), COLUMN()+(-2), 1))*INDIRECT(ADDRESS(ROW()+(0), COLUMN()+(-1), 1)), 2)</f>
        <v>2880.57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244.15</v>
      </c>
      <c r="H14" s="12">
        <f ca="1">ROUND(INDIRECT(ADDRESS(ROW()+(0), COLUMN()+(-2), 1))*INDIRECT(ADDRESS(ROW()+(0), COLUMN()+(-1), 1)), 2)</f>
        <v>20.75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1.05</v>
      </c>
      <c r="G15" s="14">
        <v>2456.16</v>
      </c>
      <c r="H15" s="14">
        <f ca="1">ROUND(INDIRECT(ADDRESS(ROW()+(0), COLUMN()+(-2), 1))*INDIRECT(ADDRESS(ROW()+(0), COLUMN()+(-1), 1)), 2)</f>
        <v>2578.97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9813.04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0.183</v>
      </c>
      <c r="G18" s="14">
        <v>48905.3</v>
      </c>
      <c r="H18" s="14">
        <f ca="1">ROUND(INDIRECT(ADDRESS(ROW()+(0), COLUMN()+(-2), 1))*INDIRECT(ADDRESS(ROW()+(0), COLUMN()+(-1), 1)), 2)</f>
        <v>8949.66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8949.66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2.507</v>
      </c>
      <c r="G21" s="12">
        <v>12397.1</v>
      </c>
      <c r="H21" s="12">
        <f ca="1">ROUND(INDIRECT(ADDRESS(ROW()+(0), COLUMN()+(-2), 1))*INDIRECT(ADDRESS(ROW()+(0), COLUMN()+(-1), 1)), 2)</f>
        <v>31079.6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2.507</v>
      </c>
      <c r="G22" s="12">
        <v>9260.87</v>
      </c>
      <c r="H22" s="12">
        <f ca="1">ROUND(INDIRECT(ADDRESS(ROW()+(0), COLUMN()+(-2), 1))*INDIRECT(ADDRESS(ROW()+(0), COLUMN()+(-1), 1)), 2)</f>
        <v>23217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1.149</v>
      </c>
      <c r="G23" s="12">
        <v>12397.1</v>
      </c>
      <c r="H23" s="12">
        <f ca="1">ROUND(INDIRECT(ADDRESS(ROW()+(0), COLUMN()+(-2), 1))*INDIRECT(ADDRESS(ROW()+(0), COLUMN()+(-1), 1)), 2)</f>
        <v>14244.3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1.277</v>
      </c>
      <c r="G24" s="12">
        <v>9260.87</v>
      </c>
      <c r="H24" s="12">
        <f ca="1">ROUND(INDIRECT(ADDRESS(ROW()+(0), COLUMN()+(-2), 1))*INDIRECT(ADDRESS(ROW()+(0), COLUMN()+(-1), 1)), 2)</f>
        <v>11826.1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0.133</v>
      </c>
      <c r="G25" s="12">
        <v>12397.1</v>
      </c>
      <c r="H25" s="12">
        <f ca="1">ROUND(INDIRECT(ADDRESS(ROW()+(0), COLUMN()+(-2), 1))*INDIRECT(ADDRESS(ROW()+(0), COLUMN()+(-1), 1)), 2)</f>
        <v>1648.82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0.532</v>
      </c>
      <c r="G26" s="14">
        <v>9260.87</v>
      </c>
      <c r="H26" s="14">
        <f ca="1">ROUND(INDIRECT(ADDRESS(ROW()+(0), COLUMN()+(-2), 1))*INDIRECT(ADDRESS(ROW()+(0), COLUMN()+(-1), 1)), 2)</f>
        <v>4926.78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86942.6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1)),INDIRECT(ADDRESS(ROW()+(-13), COLUMN()+(1), 1))), 2)</f>
        <v>105705</v>
      </c>
      <c r="H29" s="14">
        <f ca="1">ROUND(INDIRECT(ADDRESS(ROW()+(0), COLUMN()+(-2), 1))*INDIRECT(ADDRESS(ROW()+(0), COLUMN()+(-1), 1))/100, 2)</f>
        <v>2114.11</v>
      </c>
    </row>
    <row r="30" spans="1:8" ht="13.50" thickBot="1" customHeight="1">
      <c r="A30" s="8"/>
      <c r="B30" s="8"/>
      <c r="C30" s="8"/>
      <c r="D30" s="8"/>
      <c r="E30" s="8"/>
      <c r="F30" s="21" t="s">
        <v>59</v>
      </c>
      <c r="G30" s="21"/>
      <c r="H30" s="22">
        <f ca="1">ROUND(SUM(INDIRECT(ADDRESS(ROW()+(-1), COLUMN()+(0), 1)),INDIRECT(ADDRESS(ROW()+(-3), COLUMN()+(0), 1)),INDIRECT(ADDRESS(ROW()+(-11), COLUMN()+(0), 1)),INDIRECT(ADDRESS(ROW()+(-14), COLUMN()+(0), 1))), 2)</f>
        <v>107819</v>
      </c>
    </row>
  </sheetData>
  <mergeCells count="5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