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<sst xmlns="http://schemas.openxmlformats.org/spreadsheetml/2006/main" count="91" uniqueCount="91">
  <si>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</si>
  <si>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EHR025</t>
  </si>
  <si>
    <t xml:space="preserve">m²</t>
  </si>
  <si>
    <t xml:space="preserve">Losa nervurada con casetón recuperable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</si>
  <si>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con casetón recuperable y columnas de 0,207 m³/m², y acero ADN 420 en zona de ábacos, vigas, nervios, zunchos y columnas, con una cuantía total de 24 kg/m², que se compone de los siguientes elementos: LOSA NERVURADA: horizontal, con 15% de zonas macizas, altura 30 = 25+5 cm; nervios de hormigón "in situ" de 12 cm de espesor, intereje 70 cm; casetón recuperable de PVC, 64x70x25 cm; capa de compresión de 5 cm de espesor, con armadura de reparto formada por malla soldada Q 55 250x250 mm de acero AM 500 N;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chapas metálicas reutilizables. Incluso alambre de atar, separadores, líquido desencofrante MasterFinish RL 211 "MBCC de Sika", para evitar la adherencia del hormigón al encofrado y agente filmógeno MasterKure 220 WB "MBCC de Sika",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</si>
  <si>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</si>
  <si>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</si>
  <si>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</si>
  <si>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</si>
  <si>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</si>
  <si>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</si>
  <si>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</si>
  <si>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</si>
  <si>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</si>
  <si>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</si>
  <si>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</si>
  <si>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</si>
  <si>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</si>
  <si>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</si>
  <si>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</si>
  <si>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</si>
  <si>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</si>
  <si>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</si>
  <si>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nervurada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</si>
  <si>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</si>
  <si>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</si>
  <si>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</si>
  <si>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</si>
  <si>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</si>
  <si>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</si>
  <si>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</si>
  <si>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</si>
  <si>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</si>
  <si>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</si>
  <si>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</si>
  <si>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</si>
  <si>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</si>
  <si>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</si>
  <si>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</si>
  <si>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</si>
  <si>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</si>
  <si>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</si>
  <si>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</si>
  <si>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</si>
  <si>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nervuradas.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</si>
  <si>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</si>
  <si>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</si>
  <si>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</si>
  <si>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</si>
  <si>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</si>
  <si>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</si>
  <si>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</si>
  <si>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</si>
  <si>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</si>
  <si>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</si>
  <si>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</si>
  <si>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</si>
  <si>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mt08cur010g</t>
  </si>
  <si>
    <t xml:space="preserve">l</t>
  </si>
  <si>
    <t xml:space="preserve">Agente filmógeno MasterKure 220 WB "MBCC de Sika", para el curado de hormigones y morteros, con acabado visto.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</si>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</sst>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0.79</v>
      </c>
      <c r="H10" s="12">
        <f ca="1">ROUND(INDIRECT(ADDRESS(ROW()+(0), COLUMN()+(-2), 1))*INDIRECT(ADDRESS(ROW()+(0), COLUMN()+(-1), 1)), 2)</f>
        <v>0.4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608.71</v>
      </c>
      <c r="H11" s="12">
        <f ca="1">ROUND(INDIRECT(ADDRESS(ROW()+(0), COLUMN()+(-2), 1))*INDIRECT(ADDRESS(ROW()+(0), COLUMN()+(-1), 1)), 2)</f>
        <v>4.26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244.15</v>
      </c>
      <c r="H12" s="12">
        <f ca="1">ROUND(INDIRECT(ADDRESS(ROW()+(0), COLUMN()+(-2), 1))*INDIRECT(ADDRESS(ROW()+(0), COLUMN()+(-1), 1)), 2)</f>
        <v>8.3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784.98</v>
      </c>
      <c r="H13" s="12">
        <f ca="1">ROUND(INDIRECT(ADDRESS(ROW()+(0), COLUMN()+(-2), 1))*INDIRECT(ADDRESS(ROW()+(0), COLUMN()+(-1), 1)), 2)</f>
        <v>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1293.51</v>
      </c>
      <c r="H14" s="12">
        <f ca="1">ROUND(INDIRECT(ADDRESS(ROW()+(0), COLUMN()+(-2), 1))*INDIRECT(ADDRESS(ROW()+(0), COLUMN()+(-1), 1)), 2)</f>
        <v>1.29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1445.69</v>
      </c>
      <c r="H15" s="12">
        <f ca="1">ROUND(INDIRECT(ADDRESS(ROW()+(0), COLUMN()+(-2), 1))*INDIRECT(ADDRESS(ROW()+(0), COLUMN()+(-1), 1)), 2)</f>
        <v>8.67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4508.24</v>
      </c>
      <c r="H16" s="12">
        <f ca="1">ROUND(INDIRECT(ADDRESS(ROW()+(0), COLUMN()+(-2), 1))*INDIRECT(ADDRESS(ROW()+(0), COLUMN()+(-1), 1)), 2)</f>
        <v>4.51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110.97</v>
      </c>
      <c r="H17" s="12">
        <f ca="1">ROUND(INDIRECT(ADDRESS(ROW()+(0), COLUMN()+(-2), 1))*INDIRECT(ADDRESS(ROW()+(0), COLUMN()+(-1), 1)), 2)</f>
        <v>0.67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59.98</v>
      </c>
      <c r="H18" s="12">
        <f ca="1">ROUND(INDIRECT(ADDRESS(ROW()+(0), COLUMN()+(-2), 1))*INDIRECT(ADDRESS(ROW()+(0), COLUMN()+(-1), 1)), 2)</f>
        <v>0.12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767.22</v>
      </c>
      <c r="H19" s="12">
        <f ca="1">ROUND(INDIRECT(ADDRESS(ROW()+(0), COLUMN()+(-2), 1))*INDIRECT(ADDRESS(ROW()+(0), COLUMN()+(-1), 1)), 2)</f>
        <v>26.85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0.79</v>
      </c>
      <c r="H20" s="12">
        <f ca="1">ROUND(INDIRECT(ADDRESS(ROW()+(0), COLUMN()+(-2), 1))*INDIRECT(ADDRESS(ROW()+(0), COLUMN()+(-1), 1)), 2)</f>
        <v>0.95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34.16</v>
      </c>
      <c r="H21" s="12">
        <f ca="1">ROUND(INDIRECT(ADDRESS(ROW()+(0), COLUMN()+(-2), 1))*INDIRECT(ADDRESS(ROW()+(0), COLUMN()+(-1), 1)), 2)</f>
        <v>860.83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19.03</v>
      </c>
      <c r="H22" s="12">
        <f ca="1">ROUND(INDIRECT(ADDRESS(ROW()+(0), COLUMN()+(-2), 1))*INDIRECT(ADDRESS(ROW()+(0), COLUMN()+(-1), 1)), 2)</f>
        <v>4.28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31.99</v>
      </c>
      <c r="H23" s="12">
        <f ca="1">ROUND(INDIRECT(ADDRESS(ROW()+(0), COLUMN()+(-2), 1))*INDIRECT(ADDRESS(ROW()+(0), COLUMN()+(-1), 1)), 2)</f>
        <v>35.19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2456.16</v>
      </c>
      <c r="H24" s="12">
        <f ca="1">ROUND(INDIRECT(ADDRESS(ROW()+(0), COLUMN()+(-2), 1))*INDIRECT(ADDRESS(ROW()+(0), COLUMN()+(-1), 1)), 2)</f>
        <v>532.99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42.23</v>
      </c>
      <c r="H25" s="14">
        <f ca="1">ROUND(INDIRECT(ADDRESS(ROW()+(0), COLUMN()+(-2), 1))*INDIRECT(ADDRESS(ROW()+(0), COLUMN()+(-1), 1)), 2)</f>
        <v>6.33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1501.92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0.023</v>
      </c>
      <c r="G28" s="14">
        <v>48905.3</v>
      </c>
      <c r="H28" s="14">
        <f ca="1">ROUND(INDIRECT(ADDRESS(ROW()+(0), COLUMN()+(-2), 1))*INDIRECT(ADDRESS(ROW()+(0), COLUMN()+(-1), 1)), 2)</f>
        <v>1124.82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1124.82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0.866</v>
      </c>
      <c r="G31" s="12">
        <v>12397.1</v>
      </c>
      <c r="H31" s="12">
        <f ca="1">ROUND(INDIRECT(ADDRESS(ROW()+(0), COLUMN()+(-2), 1))*INDIRECT(ADDRESS(ROW()+(0), COLUMN()+(-1), 1)), 2)</f>
        <v>10735.9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0.89</v>
      </c>
      <c r="G32" s="12">
        <v>9260.87</v>
      </c>
      <c r="H32" s="12">
        <f ca="1">ROUND(INDIRECT(ADDRESS(ROW()+(0), COLUMN()+(-2), 1))*INDIRECT(ADDRESS(ROW()+(0), COLUMN()+(-1), 1)), 2)</f>
        <v>8242.17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0.363</v>
      </c>
      <c r="G33" s="12">
        <v>12397.1</v>
      </c>
      <c r="H33" s="12">
        <f ca="1">ROUND(INDIRECT(ADDRESS(ROW()+(0), COLUMN()+(-2), 1))*INDIRECT(ADDRESS(ROW()+(0), COLUMN()+(-1), 1)), 2)</f>
        <v>4500.16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0.395</v>
      </c>
      <c r="G34" s="12">
        <v>9260.87</v>
      </c>
      <c r="H34" s="12">
        <f ca="1">ROUND(INDIRECT(ADDRESS(ROW()+(0), COLUMN()+(-2), 1))*INDIRECT(ADDRESS(ROW()+(0), COLUMN()+(-1), 1)), 2)</f>
        <v>3658.04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0.017</v>
      </c>
      <c r="G35" s="12">
        <v>12397.1</v>
      </c>
      <c r="H35" s="12">
        <f ca="1">ROUND(INDIRECT(ADDRESS(ROW()+(0), COLUMN()+(-2), 1))*INDIRECT(ADDRESS(ROW()+(0), COLUMN()+(-1), 1)), 2)</f>
        <v>210.75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0.066</v>
      </c>
      <c r="G36" s="14">
        <v>9260.87</v>
      </c>
      <c r="H36" s="14">
        <f ca="1">ROUND(INDIRECT(ADDRESS(ROW()+(0), COLUMN()+(-2), 1))*INDIRECT(ADDRESS(ROW()+(0), COLUMN()+(-1), 1)), 2)</f>
        <v>611.22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27958.3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2)</f>
        <v>30585</v>
      </c>
      <c r="H39" s="14">
        <f ca="1">ROUND(INDIRECT(ADDRESS(ROW()+(0), COLUMN()+(-2), 1))*INDIRECT(ADDRESS(ROW()+(0), COLUMN()+(-1), 1))/100, 2)</f>
        <v>611.7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31196.7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