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<sst xmlns="http://schemas.openxmlformats.org/spreadsheetml/2006/main" count="49" uniqueCount="49">
  <si>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</si>
  <si>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EHP040</t>
  </si>
  <si>
    <t xml:space="preserve">m</t>
  </si>
  <si>
    <t xml:space="preserve">Refuerzo de viga o vigueta de hormigón armado, con perfiles metálicos.</t>
  </si>
  <si>
    <r>
      <rPr>
        <sz val="8.25"/>
        <color rgb="FF000000"/>
        <rFont val="Arial"/>
        <family val="2"/>
      </rPr>
      <t xml:space="preserve">Refuerzo de viga o vigueta de hormigón armado, mediante perfil de acero A 572 Grado 42, laminado en caliente, con capa de imprimación anticorrosiva, dispuesto en la cara inferior de la viga, fijado con adhesivo tixotrópico de dos componentes a base de resina epoxi, MasterBrace ADH 1460 "MBCC de Sika", aplicado de forma uniforme con espátula, llana o cuchara, rellenando todos los huecos que pudiera haber en la superficie soporte, con preparación de los extremos del perfil de refuerzo para garantizar la transmisión de esfuerzos a las columnas adyacentes en los que debe entregarse. Incluso apuntalamiento del conjunto durante 24 horas como mínimo, para asegurar un buen comportamiento en la unión, y retirada de todos los elementos auxiliares.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</si>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</sst>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0.073</v>
      </c>
      <c r="G10" s="12">
        <v>156.53</v>
      </c>
      <c r="H10" s="12">
        <f ca="1">ROUND(INDIRECT(ADDRESS(ROW()+(0), COLUMN()+(-2), 1))*INDIRECT(ADDRESS(ROW()+(0), COLUMN()+(-1), 1)), 2)</f>
        <v>11.43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22.6</v>
      </c>
      <c r="H11" s="12">
        <f ca="1">ROUND(INDIRECT(ADDRESS(ROW()+(0), COLUMN()+(-2), 1))*INDIRECT(ADDRESS(ROW()+(0), COLUMN()+(-1), 1)), 2)</f>
        <v>22.6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0.061</v>
      </c>
      <c r="G12" s="12">
        <v>57.18</v>
      </c>
      <c r="H12" s="12">
        <f ca="1">ROUND(INDIRECT(ADDRESS(ROW()+(0), COLUMN()+(-2), 1))*INDIRECT(ADDRESS(ROW()+(0), COLUMN()+(-1), 1)), 2)</f>
        <v>3.49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80.17</v>
      </c>
      <c r="H13" s="12">
        <f ca="1">ROUND(INDIRECT(ADDRESS(ROW()+(0), COLUMN()+(-2), 1))*INDIRECT(ADDRESS(ROW()+(0), COLUMN()+(-1), 1)), 2)</f>
        <v>8.02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23.74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0.013</v>
      </c>
      <c r="G15" s="14">
        <v>244.15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0.116</v>
      </c>
      <c r="G18" s="14">
        <v>879.47</v>
      </c>
      <c r="H18" s="14">
        <f ca="1">ROUND(INDIRECT(ADDRESS(ROW()+(0), COLUMN()+(-2), 1))*INDIRECT(ADDRESS(ROW()+(0), COLUMN()+(-1), 1)), 2)</f>
        <v>102.02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102.02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0.203</v>
      </c>
      <c r="G21" s="12">
        <v>12397.1</v>
      </c>
      <c r="H21" s="12">
        <f ca="1">ROUND(INDIRECT(ADDRESS(ROW()+(0), COLUMN()+(-2), 1))*INDIRECT(ADDRESS(ROW()+(0), COLUMN()+(-1), 1)), 2)</f>
        <v>2516.62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0.203</v>
      </c>
      <c r="G22" s="14">
        <v>9260.87</v>
      </c>
      <c r="H22" s="14">
        <f ca="1">ROUND(INDIRECT(ADDRESS(ROW()+(0), COLUMN()+(-2), 1))*INDIRECT(ADDRESS(ROW()+(0), COLUMN()+(-1), 1)), 2)</f>
        <v>1879.96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4396.58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4548.5</v>
      </c>
      <c r="H25" s="14">
        <f ca="1">ROUND(INDIRECT(ADDRESS(ROW()+(0), COLUMN()+(-2), 1))*INDIRECT(ADDRESS(ROW()+(0), COLUMN()+(-1), 1))/100, 2)</f>
        <v>90.97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4639.47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