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<sst xmlns="http://schemas.openxmlformats.org/spreadsheetml/2006/main" count="67" uniqueCount="67">
  <si>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</si>
  <si>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EHM010</t>
  </si>
  <si>
    <t xml:space="preserve">m³</t>
  </si>
  <si>
    <t xml:space="preserve">Muro de hormigón.</t>
  </si>
  <si>
    <r>
      <rPr>
        <sz val="8.25"/>
        <color rgb="FF000000"/>
        <rFont val="Arial"/>
        <family val="2"/>
      </rPr>
      <t xml:space="preserve">Muro de hormigón armado encofrado a dos caras, de hasta 3 m de altura, espesor 30 cm, superficie plana, realizado con hormigón H-21, condición de exposición no agresiva, tamaño máximo del agregado 19,0 mm, ámbito de consistencia A-3, elaborado, y colado con bomba, y acero ADN 420,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 MasterFinish RL 294 "MBCC de Sika", para evitar la adherencia del hormigón al encofrado. El precio incluye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</si>
  <si>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</si>
  <si>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</si>
  <si>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</si>
  <si>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</si>
  <si>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</si>
  <si>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</si>
  <si>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</si>
  <si>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</si>
  <si>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</si>
  <si>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</si>
  <si>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</si>
  <si>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</si>
  <si>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</si>
  <si>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</si>
  <si>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</si>
  <si>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</si>
  <si>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</si>
  <si>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</si>
  <si>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</si>
  <si>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</si>
  <si>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</si>
  <si>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</si>
  <si>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</si>
  <si>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</si>
  <si>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</si>
  <si>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</si>
  <si>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</si>
  <si>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</si>
  <si>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</si>
  <si>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</si>
  <si>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</si>
  <si>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</si>
  <si>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</si>
  <si>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</si>
  <si>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</si>
  <si>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</si>
  <si>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</si>
  <si>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</si>
  <si>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</si>
  <si>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</si>
  <si>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</si>
  <si>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</si>
  <si>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</si>
  <si>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</si>
  <si>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</si>
  <si>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</si>
  <si>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</si>
  <si>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</si>
  <si>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</si>
  <si>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</si>
  <si>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</si>
  <si>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</si>
  <si>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</si>
  <si>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</si>
  <si>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</si>
  <si>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</si>
  <si>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</si>
  <si>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</si>
  <si>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</si>
  <si>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</si>
  <si>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$ 3.223,70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</si>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</sst>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2536.28</v>
      </c>
      <c r="H10" s="12">
        <f ca="1">ROUND(INDIRECT(ADDRESS(ROW()+(0), COLUMN()+(-2), 1))*INDIRECT(ADDRESS(ROW()+(0), COLUMN()+(-1), 1)), 2)</f>
        <v>111.6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3487.39</v>
      </c>
      <c r="H11" s="12">
        <f ca="1">ROUND(INDIRECT(ADDRESS(ROW()+(0), COLUMN()+(-2), 1))*INDIRECT(ADDRESS(ROW()+(0), COLUMN()+(-1), 1)), 2)</f>
        <v>153.45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23.59</v>
      </c>
      <c r="H12" s="12">
        <f ca="1">ROUND(INDIRECT(ADDRESS(ROW()+(0), COLUMN()+(-2), 1))*INDIRECT(ADDRESS(ROW()+(0), COLUMN()+(-1), 1)), 2)</f>
        <v>4.72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2.667</v>
      </c>
      <c r="G13" s="12">
        <v>17.12</v>
      </c>
      <c r="H13" s="12">
        <f ca="1">ROUND(INDIRECT(ADDRESS(ROW()+(0), COLUMN()+(-2), 1))*INDIRECT(ADDRESS(ROW()+(0), COLUMN()+(-1), 1)), 2)</f>
        <v>45.66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0.79</v>
      </c>
      <c r="H14" s="12">
        <f ca="1">ROUND(INDIRECT(ADDRESS(ROW()+(0), COLUMN()+(-2), 1))*INDIRECT(ADDRESS(ROW()+(0), COLUMN()+(-1), 1)), 2)</f>
        <v>6.32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51</v>
      </c>
      <c r="G15" s="12">
        <v>34.16</v>
      </c>
      <c r="H15" s="12">
        <f ca="1">ROUND(INDIRECT(ADDRESS(ROW()+(0), COLUMN()+(-2), 1))*INDIRECT(ADDRESS(ROW()+(0), COLUMN()+(-1), 1)), 2)</f>
        <v>1742.16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0.65</v>
      </c>
      <c r="G16" s="12">
        <v>19.03</v>
      </c>
      <c r="H16" s="12">
        <f ca="1">ROUND(INDIRECT(ADDRESS(ROW()+(0), COLUMN()+(-2), 1))*INDIRECT(ADDRESS(ROW()+(0), COLUMN()+(-1), 1)), 2)</f>
        <v>12.37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1.05</v>
      </c>
      <c r="G17" s="14">
        <v>2456.16</v>
      </c>
      <c r="H17" s="14">
        <f ca="1">ROUND(INDIRECT(ADDRESS(ROW()+(0), COLUMN()+(-2), 1))*INDIRECT(ADDRESS(ROW()+(0), COLUMN()+(-1), 1)), 2)</f>
        <v>2578.97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4655.25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0.152</v>
      </c>
      <c r="G20" s="14">
        <v>48905.3</v>
      </c>
      <c r="H20" s="14">
        <f ca="1">ROUND(INDIRECT(ADDRESS(ROW()+(0), COLUMN()+(-2), 1))*INDIRECT(ADDRESS(ROW()+(0), COLUMN()+(-1), 1)), 2)</f>
        <v>7433.6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7433.6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2.194</v>
      </c>
      <c r="G23" s="12">
        <v>12397.1</v>
      </c>
      <c r="H23" s="12">
        <f ca="1">ROUND(INDIRECT(ADDRESS(ROW()+(0), COLUMN()+(-2), 1))*INDIRECT(ADDRESS(ROW()+(0), COLUMN()+(-1), 1)), 2)</f>
        <v>27199.3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2.394</v>
      </c>
      <c r="G24" s="12">
        <v>9260.87</v>
      </c>
      <c r="H24" s="12">
        <f ca="1">ROUND(INDIRECT(ADDRESS(ROW()+(0), COLUMN()+(-2), 1))*INDIRECT(ADDRESS(ROW()+(0), COLUMN()+(-1), 1)), 2)</f>
        <v>22170.5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0.585</v>
      </c>
      <c r="G25" s="12">
        <v>12397.1</v>
      </c>
      <c r="H25" s="12">
        <f ca="1">ROUND(INDIRECT(ADDRESS(ROW()+(0), COLUMN()+(-2), 1))*INDIRECT(ADDRESS(ROW()+(0), COLUMN()+(-1), 1)), 2)</f>
        <v>7252.32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0.745</v>
      </c>
      <c r="G26" s="12">
        <v>9260.87</v>
      </c>
      <c r="H26" s="12">
        <f ca="1">ROUND(INDIRECT(ADDRESS(ROW()+(0), COLUMN()+(-2), 1))*INDIRECT(ADDRESS(ROW()+(0), COLUMN()+(-1), 1)), 2)</f>
        <v>6899.35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0.066</v>
      </c>
      <c r="G27" s="12">
        <v>12397.1</v>
      </c>
      <c r="H27" s="12">
        <f ca="1">ROUND(INDIRECT(ADDRESS(ROW()+(0), COLUMN()+(-2), 1))*INDIRECT(ADDRESS(ROW()+(0), COLUMN()+(-1), 1)), 2)</f>
        <v>818.21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0.279</v>
      </c>
      <c r="G28" s="14">
        <v>9260.87</v>
      </c>
      <c r="H28" s="14">
        <f ca="1">ROUND(INDIRECT(ADDRESS(ROW()+(0), COLUMN()+(-2), 1))*INDIRECT(ADDRESS(ROW()+(0), COLUMN()+(-1), 1)), 2)</f>
        <v>2583.78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66923.5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79012.3</v>
      </c>
      <c r="H31" s="14">
        <f ca="1">ROUND(INDIRECT(ADDRESS(ROW()+(0), COLUMN()+(-2), 1))*INDIRECT(ADDRESS(ROW()+(0), COLUMN()+(-1), 1))/100, 2)</f>
        <v>1580.25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1)),INDIRECT(ADDRESS(ROW()+(-11), COLUMN()+(0), 1)),INDIRECT(ADDRESS(ROW()+(-14), COLUMN()+(0), 1))), 2)</f>
        <v>80592.6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