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<sst xmlns="http://schemas.openxmlformats.org/spreadsheetml/2006/main" count="52" uniqueCount="52">
  <si>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</si>
  <si>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EHH030</t>
  </si>
  <si>
    <t xml:space="preserve">m</t>
  </si>
  <si>
    <t xml:space="preserve">Refuerzo de viga descolgada de hormigón armado, mediante recrecido con hormigón armado.</t>
  </si>
  <si>
    <r>
      <rPr>
        <sz val="8.25"/>
        <color rgb="FF000000"/>
        <rFont val="Arial"/>
        <family val="2"/>
      </rPr>
      <t xml:space="preserve">Refuerzo de viga de hormigón armado de 20 cm de alma, mediante recrecido de hormigón armado de 10 cm en la cara inferior, realizado con hormigón H-21, condición de exposición no agresiva, tamaño máximo del agregado 13,2 mm, ámbito de consistencia A-3, elaborado, y colado con bomba, y acero ADN 420, con una cuantía de 40 kg/m³; previa aplicación de una capa continua de adhesivo tixotrópico de dos componentes a base de resina epoxi, MasterBrace ADH 1460 "MBCC de Sika", sobre la superficie del hormigón endurecido.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</si>
  <si>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</si>
  <si>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</si>
  <si>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</si>
  <si>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</si>
  <si>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</si>
  <si>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</si>
  <si>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</si>
  <si>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</si>
  <si>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</si>
  <si>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</si>
  <si>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</si>
  <si>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</si>
  <si>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</si>
  <si>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</si>
  <si>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</si>
  <si>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</si>
  <si>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</si>
  <si>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</si>
  <si>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</si>
  <si>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mt08eva010a</t>
  </si>
  <si>
    <t xml:space="preserve">m²</t>
  </si>
  <si>
    <t xml:space="preserve">Sistema de encofrado recuperable para la ejecución de vigas de hormigón para revestir, compuesto de: puntales metálicos telescópicos, sopandas metálicas y superficie encofrante de madera tratada reforzada con varillas y perfiles, hasta 3 m de altura libre de planta.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</si>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</sst>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69.3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156.53</v>
      </c>
      <c r="G10" s="12">
        <f ca="1">ROUND(INDIRECT(ADDRESS(ROW()+(0), COLUMN()+(-2), 1))*INDIRECT(ADDRESS(ROW()+(0), COLUMN()+(-1), 1)), 2)</f>
        <v>103.31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0.042</v>
      </c>
      <c r="F11" s="12">
        <v>2459.91</v>
      </c>
      <c r="G11" s="12">
        <f ca="1">ROUND(INDIRECT(ADDRESS(ROW()+(0), COLUMN()+(-2), 1))*INDIRECT(ADDRESS(ROW()+(0), COLUMN()+(-1), 1)), 2)</f>
        <v>103.32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1.632</v>
      </c>
      <c r="F12" s="12">
        <v>34.16</v>
      </c>
      <c r="G12" s="12">
        <f ca="1">ROUND(INDIRECT(ADDRESS(ROW()+(0), COLUMN()+(-2), 1))*INDIRECT(ADDRESS(ROW()+(0), COLUMN()+(-1), 1)), 2)</f>
        <v>55.75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0.018</v>
      </c>
      <c r="F13" s="12">
        <v>19.03</v>
      </c>
      <c r="G13" s="12">
        <f ca="1">ROUND(INDIRECT(ADDRESS(ROW()+(0), COLUMN()+(-2), 1))*INDIRECT(ADDRESS(ROW()+(0), COLUMN()+(-1), 1)), 2)</f>
        <v>0.34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374.1</v>
      </c>
      <c r="G14" s="14">
        <f ca="1">ROUND(INDIRECT(ADDRESS(ROW()+(0), COLUMN()+(-2), 1))*INDIRECT(ADDRESS(ROW()+(0), COLUMN()+(-1), 1)), 2)</f>
        <v>149.64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412.36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0.002</v>
      </c>
      <c r="F17" s="14">
        <v>48905.3</v>
      </c>
      <c r="G17" s="14">
        <f ca="1">ROUND(INDIRECT(ADDRESS(ROW()+(0), COLUMN()+(-2), 1))*INDIRECT(ADDRESS(ROW()+(0), COLUMN()+(-1), 1)), 2)</f>
        <v>97.81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97.81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0.025</v>
      </c>
      <c r="F20" s="12">
        <v>12397.1</v>
      </c>
      <c r="G20" s="12">
        <f ca="1">ROUND(INDIRECT(ADDRESS(ROW()+(0), COLUMN()+(-2), 1))*INDIRECT(ADDRESS(ROW()+(0), COLUMN()+(-1), 1)), 2)</f>
        <v>309.93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0.027</v>
      </c>
      <c r="F21" s="12">
        <v>9260.87</v>
      </c>
      <c r="G21" s="12">
        <f ca="1">ROUND(INDIRECT(ADDRESS(ROW()+(0), COLUMN()+(-2), 1))*INDIRECT(ADDRESS(ROW()+(0), COLUMN()+(-1), 1)), 2)</f>
        <v>250.04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0.784</v>
      </c>
      <c r="F22" s="12">
        <v>12397.1</v>
      </c>
      <c r="G22" s="12">
        <f ca="1">ROUND(INDIRECT(ADDRESS(ROW()+(0), COLUMN()+(-2), 1))*INDIRECT(ADDRESS(ROW()+(0), COLUMN()+(-1), 1)), 2)</f>
        <v>9719.35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0.378</v>
      </c>
      <c r="F23" s="14">
        <v>9260.87</v>
      </c>
      <c r="G23" s="14">
        <f ca="1">ROUND(INDIRECT(ADDRESS(ROW()+(0), COLUMN()+(-2), 1))*INDIRECT(ADDRESS(ROW()+(0), COLUMN()+(-1), 1)), 2)</f>
        <v>3500.61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13779.9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14290.1</v>
      </c>
      <c r="G26" s="14">
        <f ca="1">ROUND(INDIRECT(ADDRESS(ROW()+(0), COLUMN()+(-2), 1))*INDIRECT(ADDRESS(ROW()+(0), COLUMN()+(-1), 1))/100, 2)</f>
        <v>285.8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14575.9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