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<sst xmlns="http://schemas.openxmlformats.org/spreadsheetml/2006/main" count="52" uniqueCount="52">
  <si>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</si>
  <si>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EHH010</t>
  </si>
  <si>
    <t xml:space="preserve">m</t>
  </si>
  <si>
    <t xml:space="preserve">Refuerzo de columna de hormigón armado, mediante recrecido con hormigón armado.</t>
  </si>
  <si>
    <r>
      <rPr>
        <sz val="8.25"/>
        <color rgb="FF000000"/>
        <rFont val="Arial"/>
        <family val="2"/>
      </rPr>
      <t xml:space="preserve">Refuerzo de columna de hormigón armado de 30x30 cm, mediante recrecido de 10 cm de espesor en todas sus caras, con hormigón armado, realizado con hormigón H-21, condición de exposición no agresiva, tamaño máximo del agregado 13,2 mm, ámbito de consistencia A-3, elaborado, y colado con bomba, y acero ADN 420, con una cuantía de 120 kg/m³, unión directa mediante adhesivo; colado con medios manuales desde la losa de la planta superior por orificios practicados previamente; previa aplicación de una capa continua de adhesivo tixotrópico de dos componentes a base de resina epoxi, MasterBrace ADH 1460 "MBCC de Sika", sobre la superficie del hormigón endurecido.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</si>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</sst>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68.34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1.8</v>
      </c>
      <c r="F10" s="12">
        <v>156.53</v>
      </c>
      <c r="G10" s="12">
        <f ca="1">ROUND(INDIRECT(ADDRESS(ROW()+(0), COLUMN()+(-2), 1))*INDIRECT(ADDRESS(ROW()+(0), COLUMN()+(-1), 1)), 2)</f>
        <v>281.75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0.168</v>
      </c>
      <c r="F11" s="12">
        <v>2459.91</v>
      </c>
      <c r="G11" s="12">
        <f ca="1">ROUND(INDIRECT(ADDRESS(ROW()+(0), COLUMN()+(-2), 1))*INDIRECT(ADDRESS(ROW()+(0), COLUMN()+(-1), 1)), 2)</f>
        <v>413.26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19.584</v>
      </c>
      <c r="F12" s="12">
        <v>34.16</v>
      </c>
      <c r="G12" s="12">
        <f ca="1">ROUND(INDIRECT(ADDRESS(ROW()+(0), COLUMN()+(-2), 1))*INDIRECT(ADDRESS(ROW()+(0), COLUMN()+(-1), 1)), 2)</f>
        <v>668.99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0.134</v>
      </c>
      <c r="F13" s="12">
        <v>19.03</v>
      </c>
      <c r="G13" s="12">
        <f ca="1">ROUND(INDIRECT(ADDRESS(ROW()+(0), COLUMN()+(-2), 1))*INDIRECT(ADDRESS(ROW()+(0), COLUMN()+(-1), 1)), 2)</f>
        <v>2.55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0.024</v>
      </c>
      <c r="F14" s="14">
        <v>608.71</v>
      </c>
      <c r="G14" s="14">
        <f ca="1">ROUND(INDIRECT(ADDRESS(ROW()+(0), COLUMN()+(-2), 1))*INDIRECT(ADDRESS(ROW()+(0), COLUMN()+(-1), 1)), 2)</f>
        <v>14.61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0.008</v>
      </c>
      <c r="F17" s="14">
        <v>48905.3</v>
      </c>
      <c r="G17" s="14">
        <f ca="1">ROUND(INDIRECT(ADDRESS(ROW()+(0), COLUMN()+(-2), 1))*INDIRECT(ADDRESS(ROW()+(0), COLUMN()+(-1), 1)), 2)</f>
        <v>391.24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391.24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0.184</v>
      </c>
      <c r="F20" s="12">
        <v>12397.1</v>
      </c>
      <c r="G20" s="12">
        <f ca="1">ROUND(INDIRECT(ADDRESS(ROW()+(0), COLUMN()+(-2), 1))*INDIRECT(ADDRESS(ROW()+(0), COLUMN()+(-1), 1)), 2)</f>
        <v>2281.07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0.204</v>
      </c>
      <c r="F21" s="12">
        <v>9260.87</v>
      </c>
      <c r="G21" s="12">
        <f ca="1">ROUND(INDIRECT(ADDRESS(ROW()+(0), COLUMN()+(-2), 1))*INDIRECT(ADDRESS(ROW()+(0), COLUMN()+(-1), 1)), 2)</f>
        <v>1889.22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1.188</v>
      </c>
      <c r="F22" s="12">
        <v>12397.1</v>
      </c>
      <c r="G22" s="12">
        <f ca="1">ROUND(INDIRECT(ADDRESS(ROW()+(0), COLUMN()+(-2), 1))*INDIRECT(ADDRESS(ROW()+(0), COLUMN()+(-1), 1)), 2)</f>
        <v>14727.8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0.668</v>
      </c>
      <c r="F23" s="14">
        <v>9260.87</v>
      </c>
      <c r="G23" s="14">
        <f ca="1">ROUND(INDIRECT(ADDRESS(ROW()+(0), COLUMN()+(-2), 1))*INDIRECT(ADDRESS(ROW()+(0), COLUMN()+(-1), 1)), 2)</f>
        <v>6186.26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25084.3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26856.7</v>
      </c>
      <c r="G26" s="14">
        <f ca="1">ROUND(INDIRECT(ADDRESS(ROW()+(0), COLUMN()+(-2), 1))*INDIRECT(ADDRESS(ROW()+(0), COLUMN()+(-1), 1))/100, 2)</f>
        <v>537.13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27393.9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