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<sst xmlns="http://schemas.openxmlformats.org/spreadsheetml/2006/main" count="78" uniqueCount="78">
  <si>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</si>
  <si>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</si>
  <si>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</si>
  <si>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</si>
  <si>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H-21, condición de exposición no agresiva, tamaño máximo del agregado 19,0 mm, ámbito de consistencia A-3, elaborado, y colado desde camión, y acero ADN 420, con una cuantía aproximada de 25 kg/m; montaje y desmontaje del sistema de encofrado recuperable metálico a dos caras. Incluso alambre de atar, separadores y líquido desencofrante MasterFinish RL 294 "MBCC de Sika", para evitar la adherencia del hormigón al encofrado. El precio incluye el corte, doblado, armado del acero en el obrador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</si>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</sst>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9.87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0.007</v>
      </c>
      <c r="F10" s="12">
        <v>659.43</v>
      </c>
      <c r="G10" s="12">
        <f ca="1">ROUND(INDIRECT(ADDRESS(ROW()+(0), COLUMN()+(-2), 1))*INDIRECT(ADDRESS(ROW()+(0), COLUMN()+(-1), 1)), 2)</f>
        <v>4.62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80.17</v>
      </c>
      <c r="G11" s="12">
        <f ca="1">ROUND(INDIRECT(ADDRESS(ROW()+(0), COLUMN()+(-2), 1))*INDIRECT(ADDRESS(ROW()+(0), COLUMN()+(-1), 1)), 2)</f>
        <v>2.24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244.15</v>
      </c>
      <c r="G12" s="12">
        <f ca="1">ROUND(INDIRECT(ADDRESS(ROW()+(0), COLUMN()+(-2), 1))*INDIRECT(ADDRESS(ROW()+(0), COLUMN()+(-1), 1)), 2)</f>
        <v>4.39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</v>
      </c>
      <c r="F13" s="12">
        <v>3.68</v>
      </c>
      <c r="G13" s="12">
        <f ca="1">ROUND(INDIRECT(ADDRESS(ROW()+(0), COLUMN()+(-2), 1))*INDIRECT(ADDRESS(ROW()+(0), COLUMN()+(-1), 1)), 2)</f>
        <v>0.52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0.37</v>
      </c>
      <c r="F14" s="12">
        <v>19.03</v>
      </c>
      <c r="G14" s="12">
        <f ca="1">ROUND(INDIRECT(ADDRESS(ROW()+(0), COLUMN()+(-2), 1))*INDIRECT(ADDRESS(ROW()+(0), COLUMN()+(-1), 1)), 2)</f>
        <v>7.04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110.97</v>
      </c>
      <c r="G15" s="12">
        <f ca="1">ROUND(INDIRECT(ADDRESS(ROW()+(0), COLUMN()+(-2), 1))*INDIRECT(ADDRESS(ROW()+(0), COLUMN()+(-1), 1)), 2)</f>
        <v>15.54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0.042</v>
      </c>
      <c r="F16" s="12">
        <v>23.59</v>
      </c>
      <c r="G16" s="12">
        <f ca="1">ROUND(INDIRECT(ADDRESS(ROW()+(0), COLUMN()+(-2), 1))*INDIRECT(ADDRESS(ROW()+(0), COLUMN()+(-1), 1)), 2)</f>
        <v>0.99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1.9</v>
      </c>
      <c r="G17" s="12">
        <f ca="1">ROUND(INDIRECT(ADDRESS(ROW()+(0), COLUMN()+(-2), 1))*INDIRECT(ADDRESS(ROW()+(0), COLUMN()+(-1), 1)), 2)</f>
        <v>5.7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26.25</v>
      </c>
      <c r="F18" s="12">
        <v>34.16</v>
      </c>
      <c r="G18" s="12">
        <f ca="1">ROUND(INDIRECT(ADDRESS(ROW()+(0), COLUMN()+(-2), 1))*INDIRECT(ADDRESS(ROW()+(0), COLUMN()+(-1), 1)), 2)</f>
        <v>896.7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0.385</v>
      </c>
      <c r="F19" s="14">
        <v>2456.16</v>
      </c>
      <c r="G19" s="14">
        <f ca="1">ROUND(INDIRECT(ADDRESS(ROW()+(0), COLUMN()+(-2), 1))*INDIRECT(ADDRESS(ROW()+(0), COLUMN()+(-1), 1)), 2)</f>
        <v>945.62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1883.36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0.295</v>
      </c>
      <c r="F22" s="12">
        <v>13333.9</v>
      </c>
      <c r="G22" s="12">
        <f ca="1">ROUND(INDIRECT(ADDRESS(ROW()+(0), COLUMN()+(-2), 1))*INDIRECT(ADDRESS(ROW()+(0), COLUMN()+(-1), 1)), 2)</f>
        <v>3933.49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0.137</v>
      </c>
      <c r="F23" s="14">
        <v>11780.4</v>
      </c>
      <c r="G23" s="14">
        <f ca="1">ROUND(INDIRECT(ADDRESS(ROW()+(0), COLUMN()+(-2), 1))*INDIRECT(ADDRESS(ROW()+(0), COLUMN()+(-1), 1)), 2)</f>
        <v>1613.92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5547.41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0.624</v>
      </c>
      <c r="F26" s="12">
        <v>12397.1</v>
      </c>
      <c r="G26" s="12">
        <f ca="1">ROUND(INDIRECT(ADDRESS(ROW()+(0), COLUMN()+(-2), 1))*INDIRECT(ADDRESS(ROW()+(0), COLUMN()+(-1), 1)), 2)</f>
        <v>7735.81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0.832</v>
      </c>
      <c r="F27" s="12">
        <v>9260.87</v>
      </c>
      <c r="G27" s="12">
        <f ca="1">ROUND(INDIRECT(ADDRESS(ROW()+(0), COLUMN()+(-2), 1))*INDIRECT(ADDRESS(ROW()+(0), COLUMN()+(-1), 1)), 2)</f>
        <v>7705.04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0.297</v>
      </c>
      <c r="F28" s="12">
        <v>12397.1</v>
      </c>
      <c r="G28" s="12">
        <f ca="1">ROUND(INDIRECT(ADDRESS(ROW()+(0), COLUMN()+(-2), 1))*INDIRECT(ADDRESS(ROW()+(0), COLUMN()+(-1), 1)), 2)</f>
        <v>3681.95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0.334</v>
      </c>
      <c r="F29" s="12">
        <v>9260.87</v>
      </c>
      <c r="G29" s="12">
        <f ca="1">ROUND(INDIRECT(ADDRESS(ROW()+(0), COLUMN()+(-2), 1))*INDIRECT(ADDRESS(ROW()+(0), COLUMN()+(-1), 1)), 2)</f>
        <v>3093.13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0.04</v>
      </c>
      <c r="F30" s="12">
        <v>12397.1</v>
      </c>
      <c r="G30" s="12">
        <f ca="1">ROUND(INDIRECT(ADDRESS(ROW()+(0), COLUMN()+(-2), 1))*INDIRECT(ADDRESS(ROW()+(0), COLUMN()+(-1), 1)), 2)</f>
        <v>495.89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0.16</v>
      </c>
      <c r="F31" s="12">
        <v>9260.87</v>
      </c>
      <c r="G31" s="12">
        <f ca="1">ROUND(INDIRECT(ADDRESS(ROW()+(0), COLUMN()+(-2), 1))*INDIRECT(ADDRESS(ROW()+(0), COLUMN()+(-1), 1)), 2)</f>
        <v>1481.74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0.343</v>
      </c>
      <c r="F32" s="14">
        <v>8579.62</v>
      </c>
      <c r="G32" s="14">
        <f ca="1">ROUND(INDIRECT(ADDRESS(ROW()+(0), COLUMN()+(-2), 1))*INDIRECT(ADDRESS(ROW()+(0), COLUMN()+(-1), 1)), 2)</f>
        <v>2942.81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27136.4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1)),INDIRECT(ADDRESS(ROW()+(-11), COLUMN()+(1), 1)),INDIRECT(ADDRESS(ROW()+(-15), COLUMN()+(1), 1))), 2)</f>
        <v>34567.1</v>
      </c>
      <c r="G35" s="14">
        <f ca="1">ROUND(INDIRECT(ADDRESS(ROW()+(0), COLUMN()+(-2), 1))*INDIRECT(ADDRESS(ROW()+(0), COLUMN()+(-1), 1))/100, 2)</f>
        <v>691.34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35258.5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