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<sst xmlns="http://schemas.openxmlformats.org/spreadsheetml/2006/main" count="49" uniqueCount="49">
  <si>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</si>
  <si>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ANS010</t>
  </si>
  <si>
    <t xml:space="preserve">m²</t>
  </si>
  <si>
    <t xml:space="preserve">Solera de hormigón.</t>
  </si>
  <si>
    <r>
      <rPr>
        <sz val="8.25"/>
        <color rgb="FF000000"/>
        <rFont val="Arial"/>
        <family val="2"/>
      </rPr>
      <t xml:space="preserve">Solera de hormigón con adición de fibras de 10 cm de espesor, realizada con hormigón H-21, condición de exposición no agresiva, tamaño máximo del agregado 19,0 mm, ámbito de consistencia A-3, elaborado y colado desde camión con un contenido de fibras sin función estructural, fibras de vidrio resistentes a los álcalis (AR) de 2 kg/m³, extendido y vibrado manual mediante regla vibrante, sin tratamiento de su superficie; con juntas de retracción de 5 mm de espesor, mediante corte con disco de diamante.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</si>
  <si>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</si>
  <si>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</si>
  <si>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</si>
  <si>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</si>
  <si>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</si>
  <si>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</si>
  <si>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</si>
  <si>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</si>
  <si>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</si>
  <si>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</si>
  <si>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mt10hmf081alb</t>
  </si>
  <si>
    <t xml:space="preserve">m³</t>
  </si>
  <si>
    <t xml:space="preserve">Hormigón masivo H-21, condición de exposición no agresiva, tamaño máximo del agregado 19 mm, ámbito de consistencia A-3, elaborado, según CIRSOC 201 1982.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</si>
  <si>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</si>
  <si>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</si>
  <si>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contracción.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</si>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</sst>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06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110.71</v>
      </c>
      <c r="H10" s="12">
        <f ca="1">ROUND(INDIRECT(ADDRESS(ROW()+(0), COLUMN()+(-2), 1))*INDIRECT(ADDRESS(ROW()+(0), COLUMN()+(-1), 1)), 2)</f>
        <v>22.14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2420.92</v>
      </c>
      <c r="H11" s="12">
        <f ca="1">ROUND(INDIRECT(ADDRESS(ROW()+(0), COLUMN()+(-2), 1))*INDIRECT(ADDRESS(ROW()+(0), COLUMN()+(-1), 1)), 2)</f>
        <v>254.2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</v>
      </c>
      <c r="G12" s="14">
        <v>824.27</v>
      </c>
      <c r="H12" s="14">
        <f ca="1">ROUND(INDIRECT(ADDRESS(ROW()+(0), COLUMN()+(-2), 1))*INDIRECT(ADDRESS(ROW()+(0), COLUMN()+(-1), 1)), 2)</f>
        <v>41.21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317.55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0.097</v>
      </c>
      <c r="G15" s="12">
        <v>1343.46</v>
      </c>
      <c r="H15" s="12">
        <f ca="1">ROUND(INDIRECT(ADDRESS(ROW()+(0), COLUMN()+(-2), 1))*INDIRECT(ADDRESS(ROW()+(0), COLUMN()+(-1), 1)), 2)</f>
        <v>130.32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0.094</v>
      </c>
      <c r="G16" s="14">
        <v>2732.94</v>
      </c>
      <c r="H16" s="14">
        <f ca="1">ROUND(INDIRECT(ADDRESS(ROW()+(0), COLUMN()+(-2), 1))*INDIRECT(ADDRESS(ROW()+(0), COLUMN()+(-1), 1)), 2)</f>
        <v>256.9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387.22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0.104</v>
      </c>
      <c r="G19" s="12">
        <v>8719.99</v>
      </c>
      <c r="H19" s="12">
        <f ca="1">ROUND(INDIRECT(ADDRESS(ROW()+(0), COLUMN()+(-2), 1))*INDIRECT(ADDRESS(ROW()+(0), COLUMN()+(-1), 1)), 2)</f>
        <v>906.88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0.077</v>
      </c>
      <c r="G20" s="12">
        <v>11912.7</v>
      </c>
      <c r="H20" s="12">
        <f ca="1">ROUND(INDIRECT(ADDRESS(ROW()+(0), COLUMN()+(-2), 1))*INDIRECT(ADDRESS(ROW()+(0), COLUMN()+(-1), 1)), 2)</f>
        <v>917.27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0.077</v>
      </c>
      <c r="G21" s="12">
        <v>8579.62</v>
      </c>
      <c r="H21" s="12">
        <f ca="1">ROUND(INDIRECT(ADDRESS(ROW()+(0), COLUMN()+(-2), 1))*INDIRECT(ADDRESS(ROW()+(0), COLUMN()+(-1), 1)), 2)</f>
        <v>660.63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0.038</v>
      </c>
      <c r="G22" s="14">
        <v>8905.02</v>
      </c>
      <c r="H22" s="14">
        <f ca="1">ROUND(INDIRECT(ADDRESS(ROW()+(0), COLUMN()+(-2), 1))*INDIRECT(ADDRESS(ROW()+(0), COLUMN()+(-1), 1)), 2)</f>
        <v>338.39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2823.17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3527.94</v>
      </c>
      <c r="H25" s="14">
        <f ca="1">ROUND(INDIRECT(ADDRESS(ROW()+(0), COLUMN()+(-2), 1))*INDIRECT(ADDRESS(ROW()+(0), COLUMN()+(-1), 1))/100, 2)</f>
        <v>70.56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3598.5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