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<sst xmlns="http://schemas.openxmlformats.org/spreadsheetml/2006/main" count="65" uniqueCount="65">
  <si>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</si>
  <si>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UPG025</t>
  </si>
  <si>
    <t xml:space="preserve">m³</t>
  </si>
  <si>
    <t xml:space="preserve">Ménsula de hormigón armado para borde de pileta desbordante.</t>
  </si>
  <si>
    <r>
      <rPr>
        <sz val="8.25"/>
        <color rgb="FF000000"/>
        <rFont val="Arial"/>
        <family val="2"/>
      </rPr>
      <t xml:space="preserve">Ménsula en "U" de hormigón armado para borde de pileta desbordante, realizada con hormigón H-35, clase de exposición ambiental CL+C1, tamaño máximo del agregado 19,0 mm, consistencia muy plástica, elaborado, y colado desde camión, y acero ADN 420,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 MasterFinish RL 294 "MBCC de Sika", para evitar la adherencia del hormigón al encofrado. El precio incluye el corte, doblado y armado del acero en el obrador y el montaje en el lugar definitivo de su colocación en obra, pero no incluye las cañerías de desagüe,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</si>
  <si>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</si>
  <si>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</si>
  <si>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</si>
  <si>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</si>
  <si>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</si>
  <si>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</si>
  <si>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</si>
  <si>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</si>
  <si>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</si>
  <si>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</si>
  <si>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</si>
  <si>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</si>
  <si>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</si>
  <si>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</si>
  <si>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</si>
  <si>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</si>
  <si>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</si>
  <si>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</si>
  <si>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</si>
  <si>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</si>
  <si>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</si>
  <si>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</si>
  <si>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</si>
  <si>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</si>
  <si>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</si>
  <si>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</si>
  <si>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</si>
  <si>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</si>
  <si>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</si>
  <si>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</si>
  <si>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</si>
  <si>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mt10haf070sqc</t>
  </si>
  <si>
    <t xml:space="preserve">m³</t>
  </si>
  <si>
    <t xml:space="preserve">Hormigón H-35, clase de exposición ambiental CL+C1,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</si>
  <si>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</si>
  <si>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</si>
  <si>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</si>
  <si>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</si>
  <si>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</si>
  <si>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</si>
  <si>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</si>
  <si>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</si>
  <si>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</si>
  <si>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</si>
  <si>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</si>
  <si>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</si>
  <si>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</si>
  <si>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</si>
  <si>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</si>
  <si>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</si>
  <si>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</si>
  <si>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</si>
  <si>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</si>
  <si>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</si>
  <si>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</si>
  <si>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</si>
  <si>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</si>
  <si>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</si>
  <si>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$ 4.761,52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</si>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</sst>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4882.35</v>
      </c>
      <c r="G10" s="12">
        <f ca="1">ROUND(INDIRECT(ADDRESS(ROW()+(0), COLUMN()+(-2), 1))*INDIRECT(ADDRESS(ROW()+(0), COLUMN()+(-1), 1)), 2)</f>
        <v>341.76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244.15</v>
      </c>
      <c r="G11" s="12">
        <f ca="1">ROUND(INDIRECT(ADDRESS(ROW()+(0), COLUMN()+(-2), 1))*INDIRECT(ADDRESS(ROW()+(0), COLUMN()+(-1), 1)), 2)</f>
        <v>18.31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80.17</v>
      </c>
      <c r="G12" s="12">
        <f ca="1">ROUND(INDIRECT(ADDRESS(ROW()+(0), COLUMN()+(-2), 1))*INDIRECT(ADDRESS(ROW()+(0), COLUMN()+(-1), 1)), 2)</f>
        <v>8.98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110.97</v>
      </c>
      <c r="G13" s="12">
        <f ca="1">ROUND(INDIRECT(ADDRESS(ROW()+(0), COLUMN()+(-2), 1))*INDIRECT(ADDRESS(ROW()+(0), COLUMN()+(-1), 1)), 2)</f>
        <v>31.07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23.59</v>
      </c>
      <c r="G14" s="12">
        <f ca="1">ROUND(INDIRECT(ADDRESS(ROW()+(0), COLUMN()+(-2), 1))*INDIRECT(ADDRESS(ROW()+(0), COLUMN()+(-1), 1)), 2)</f>
        <v>3.96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1.9</v>
      </c>
      <c r="G15" s="12">
        <f ca="1">ROUND(INDIRECT(ADDRESS(ROW()+(0), COLUMN()+(-2), 1))*INDIRECT(ADDRESS(ROW()+(0), COLUMN()+(-1), 1)), 2)</f>
        <v>19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34.16</v>
      </c>
      <c r="G16" s="12">
        <f ca="1">ROUND(INDIRECT(ADDRESS(ROW()+(0), COLUMN()+(-2), 1))*INDIRECT(ADDRESS(ROW()+(0), COLUMN()+(-1), 1)), 2)</f>
        <v>1434.72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19.03</v>
      </c>
      <c r="G17" s="12">
        <f ca="1">ROUND(INDIRECT(ADDRESS(ROW()+(0), COLUMN()+(-2), 1))*INDIRECT(ADDRESS(ROW()+(0), COLUMN()+(-1), 1)), 2)</f>
        <v>11.04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2612.94</v>
      </c>
      <c r="G18" s="14">
        <f ca="1">ROUND(INDIRECT(ADDRESS(ROW()+(0), COLUMN()+(-2), 1))*INDIRECT(ADDRESS(ROW()+(0), COLUMN()+(-1), 1)), 2)</f>
        <v>2743.59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4612.43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0.863</v>
      </c>
      <c r="F21" s="12">
        <v>12397.1</v>
      </c>
      <c r="G21" s="12">
        <f ca="1">ROUND(INDIRECT(ADDRESS(ROW()+(0), COLUMN()+(-2), 1))*INDIRECT(ADDRESS(ROW()+(0), COLUMN()+(-1), 1)), 2)</f>
        <v>10698.7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0.863</v>
      </c>
      <c r="F22" s="12">
        <v>9260.87</v>
      </c>
      <c r="G22" s="12">
        <f ca="1">ROUND(INDIRECT(ADDRESS(ROW()+(0), COLUMN()+(-2), 1))*INDIRECT(ADDRESS(ROW()+(0), COLUMN()+(-1), 1)), 2)</f>
        <v>7992.13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0.276</v>
      </c>
      <c r="F23" s="12">
        <v>12397.1</v>
      </c>
      <c r="G23" s="12">
        <f ca="1">ROUND(INDIRECT(ADDRESS(ROW()+(0), COLUMN()+(-2), 1))*INDIRECT(ADDRESS(ROW()+(0), COLUMN()+(-1), 1)), 2)</f>
        <v>3421.61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0.311</v>
      </c>
      <c r="F24" s="12">
        <v>9260.87</v>
      </c>
      <c r="G24" s="12">
        <f ca="1">ROUND(INDIRECT(ADDRESS(ROW()+(0), COLUMN()+(-2), 1))*INDIRECT(ADDRESS(ROW()+(0), COLUMN()+(-1), 1)), 2)</f>
        <v>2880.13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0.076</v>
      </c>
      <c r="F25" s="12">
        <v>12397.1</v>
      </c>
      <c r="G25" s="12">
        <f ca="1">ROUND(INDIRECT(ADDRESS(ROW()+(0), COLUMN()+(-2), 1))*INDIRECT(ADDRESS(ROW()+(0), COLUMN()+(-1), 1)), 2)</f>
        <v>942.18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0.302</v>
      </c>
      <c r="F26" s="14">
        <v>9260.87</v>
      </c>
      <c r="G26" s="14">
        <f ca="1">ROUND(INDIRECT(ADDRESS(ROW()+(0), COLUMN()+(-2), 1))*INDIRECT(ADDRESS(ROW()+(0), COLUMN()+(-1), 1)), 2)</f>
        <v>2796.78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28731.5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33344</v>
      </c>
      <c r="G29" s="14">
        <f ca="1">ROUND(INDIRECT(ADDRESS(ROW()+(0), COLUMN()+(-2), 1))*INDIRECT(ADDRESS(ROW()+(0), COLUMN()+(-1), 1))/100, 2)</f>
        <v>666.88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34010.9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