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<sst xmlns="http://schemas.openxmlformats.org/spreadsheetml/2006/main" count="46" uniqueCount="46">
  <si>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</si>
  <si>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ROH010</t>
  </si>
  <si>
    <t xml:space="preserve">m²</t>
  </si>
  <si>
    <t xml:space="preserve">Pintura apta para estar en contacto con agua potable.</t>
  </si>
  <si>
    <r>
      <rPr>
        <sz val="8.25"/>
        <color rgb="FF000000"/>
        <rFont val="Arial"/>
        <family val="2"/>
      </rPr>
      <t xml:space="preserve">Aplicación manual de dos manos de revestimiento sintético elástico impermeabilizante bicomponente a base de resinas de poliuretano alifático, sin disolventes, MasterSeal M 808 "MBCC de Sika", con certificado de potabilidad, color gris, limpieza y preparación de la superficie a pintar, mediante proyección en seco de chorro de partículas de material abrasivo, hasta alcanzar un grado de preparación Sa2 según ISO 8501-1, obteniendo una rugosidad mínima de 50 micras, (rendimiento: 0,25 kg/m² cada mano), sobre superficies de acero en contacto con agua potable.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</si>
  <si>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</si>
  <si>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</si>
  <si>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</si>
  <si>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</si>
  <si>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</si>
  <si>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</si>
  <si>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</si>
  <si>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mt08lim010a</t>
  </si>
  <si>
    <t xml:space="preserve">kg</t>
  </si>
  <si>
    <t xml:space="preserve">Abrasivo para limpieza mediante chorro a presión, formado por partículas de silicato de aluminio.</t>
  </si>
  <si>
    <t xml:space="preserve">mt15bas280c</t>
  </si>
  <si>
    <t xml:space="preserve">kg</t>
  </si>
  <si>
    <t xml:space="preserve">Revestimiento sintético elástico impermeabilizante bicomponente a base de resinas de poliuretano alifático, sin disolventes, MasterSeal M 808 "MBCC de Sika", con certificado de potabilidad, color gris, permeable al vapor de agua, con alta resistencia a los agentes químicos y resistencia a la intemperie.</t>
  </si>
  <si>
    <t xml:space="preserve">Subtotal materiales:</t>
  </si>
  <si>
    <t xml:space="preserve">Equipo</t>
  </si>
  <si>
    <t xml:space="preserve">mq08lch010</t>
  </si>
  <si>
    <t xml:space="preserve">h</t>
  </si>
  <si>
    <t xml:space="preserve">Equipo de chorro de arena a presión.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</si>
  <si>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</si>
  <si>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</si>
  <si>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</si>
  <si>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</si>
  <si>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</si>
  <si>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</si>
  <si>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</si>
  <si>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</si>
  <si>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</si>
  <si>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</si>
  <si>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</si>
  <si>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</si>
  <si>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</si>
  <si>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</si>
  <si>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</si>
  <si>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</si>
  <si>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</si>
  <si>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</si>
  <si>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</si>
  <si>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</si>
  <si>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</si>
  <si>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$ 6.831,96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</si>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</sst>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0.89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2.625</v>
      </c>
      <c r="G10" s="12">
        <v>3.19</v>
      </c>
      <c r="H10" s="12">
        <f ca="1">ROUND(INDIRECT(ADDRESS(ROW()+(0), COLUMN()+(-2), 1))*INDIRECT(ADDRESS(ROW()+(0), COLUMN()+(-1), 1)), 2)</f>
        <v>8.37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</v>
      </c>
      <c r="G11" s="14">
        <v>6003.61</v>
      </c>
      <c r="H11" s="14">
        <f ca="1">ROUND(INDIRECT(ADDRESS(ROW()+(0), COLUMN()+(-2), 1))*INDIRECT(ADDRESS(ROW()+(0), COLUMN()+(-1), 1)), 2)</f>
        <v>3001.81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3010.18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0.26</v>
      </c>
      <c r="G14" s="12">
        <v>822.76</v>
      </c>
      <c r="H14" s="12">
        <f ca="1">ROUND(INDIRECT(ADDRESS(ROW()+(0), COLUMN()+(-2), 1))*INDIRECT(ADDRESS(ROW()+(0), COLUMN()+(-1), 1)), 2)</f>
        <v>213.92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0.26</v>
      </c>
      <c r="G15" s="14">
        <v>1382.58</v>
      </c>
      <c r="H15" s="14">
        <f ca="1">ROUND(INDIRECT(ADDRESS(ROW()+(0), COLUMN()+(-2), 1))*INDIRECT(ADDRESS(ROW()+(0), COLUMN()+(-1), 1)), 2)</f>
        <v>359.47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573.39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0.162</v>
      </c>
      <c r="G18" s="12">
        <v>11912.7</v>
      </c>
      <c r="H18" s="12">
        <f ca="1">ROUND(INDIRECT(ADDRESS(ROW()+(0), COLUMN()+(-2), 1))*INDIRECT(ADDRESS(ROW()+(0), COLUMN()+(-1), 1)), 2)</f>
        <v>1929.85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0.162</v>
      </c>
      <c r="G19" s="12">
        <v>8905.02</v>
      </c>
      <c r="H19" s="12">
        <f ca="1">ROUND(INDIRECT(ADDRESS(ROW()+(0), COLUMN()+(-2), 1))*INDIRECT(ADDRESS(ROW()+(0), COLUMN()+(-1), 1)), 2)</f>
        <v>1442.61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0.281</v>
      </c>
      <c r="G20" s="12">
        <v>8719.99</v>
      </c>
      <c r="H20" s="12">
        <f ca="1">ROUND(INDIRECT(ADDRESS(ROW()+(0), COLUMN()+(-2), 1))*INDIRECT(ADDRESS(ROW()+(0), COLUMN()+(-1), 1)), 2)</f>
        <v>2450.32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0.281</v>
      </c>
      <c r="G21" s="14">
        <v>8579.62</v>
      </c>
      <c r="H21" s="14">
        <f ca="1">ROUND(INDIRECT(ADDRESS(ROW()+(0), COLUMN()+(-2), 1))*INDIRECT(ADDRESS(ROW()+(0), COLUMN()+(-1), 1)), 2)</f>
        <v>2410.87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1))), 2)</f>
        <v>8233.65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1)),INDIRECT(ADDRESS(ROW()+(-8), COLUMN()+(1), 1)),INDIRECT(ADDRESS(ROW()+(-12), COLUMN()+(1), 1))), 2)</f>
        <v>11817.2</v>
      </c>
      <c r="H24" s="14">
        <f ca="1">ROUND(INDIRECT(ADDRESS(ROW()+(0), COLUMN()+(-2), 1))*INDIRECT(ADDRESS(ROW()+(0), COLUMN()+(-1), 1))/100, 2)</f>
        <v>236.34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1)),INDIRECT(ADDRESS(ROW()+(-9), COLUMN()+(0), 1)),INDIRECT(ADDRESS(ROW()+(-13), COLUMN()+(0), 1))), 2)</f>
        <v>12053.6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