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<sst xmlns="http://schemas.openxmlformats.org/spreadsheetml/2006/main" count="94" uniqueCount="94">
  <si>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</si>
  <si>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</si>
  <si>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</si>
  <si>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Techo plano no transitable, no ventilado, ajardinada extensiva, tipo convencional.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</si>
  <si>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no transitable, no ventilado, ajardinada extensiva (ecológica),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membrana preelaborada de betún modificado con elastómero SBS, masa nominal 3 kg/m², con armadura de fieltro de poliéster reforzado y estabilizado de 150 g/m², mejorada con una membrana preelaborada de betún aditivado con plastómero APP,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</si>
  <si>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</si>
  <si>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</si>
  <si>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</si>
  <si>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</si>
  <si>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</si>
  <si>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</si>
  <si>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</si>
  <si>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</si>
  <si>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</si>
  <si>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</si>
  <si>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</si>
  <si>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</si>
  <si>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</si>
  <si>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</si>
  <si>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</si>
  <si>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</si>
  <si>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</si>
  <si>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</si>
  <si>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</si>
  <si>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</si>
  <si>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</si>
  <si>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</si>
  <si>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</si>
  <si>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</si>
  <si>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</si>
  <si>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</si>
  <si>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</si>
  <si>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</si>
  <si>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</si>
  <si>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</si>
  <si>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</si>
  <si>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</si>
  <si>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</si>
  <si>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</si>
  <si>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</si>
  <si>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</si>
  <si>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</si>
  <si>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</si>
  <si>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</si>
  <si>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</si>
  <si>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</si>
  <si>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</si>
  <si>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</si>
  <si>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</si>
  <si>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</si>
  <si>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</si>
  <si>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</si>
  <si>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</si>
  <si>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</si>
  <si>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</si>
  <si>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</si>
  <si>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</si>
  <si>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</si>
  <si>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</si>
  <si>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</si>
  <si>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</si>
  <si>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</si>
  <si>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</si>
  <si>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</si>
  <si>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</si>
  <si>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</si>
  <si>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</si>
  <si>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</si>
  <si>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</si>
  <si>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</si>
  <si>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</si>
  <si>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</si>
  <si>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</si>
  <si>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</si>
  <si>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</si>
  <si>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</si>
  <si>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</si>
  <si>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</si>
  <si>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</si>
  <si>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</si>
  <si>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</si>
  <si>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</si>
  <si>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</si>
  <si>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</si>
  <si>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</si>
  <si>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</si>
  <si>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</si>
  <si>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</si>
  <si>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</si>
  <si>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</si>
  <si>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</si>
  <si>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</si>
  <si>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$ 11.783,49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</si>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</sst>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1400.19</v>
      </c>
      <c r="H19" s="12">
        <f ca="1">ROUND(INDIRECT(ADDRESS(ROW()+(0), COLUMN()+(-2), 1))*INDIRECT(ADDRESS(ROW()+(0), COLUMN()+(-1), 1)), 2)</f>
        <v>1540.21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3850.51</v>
      </c>
      <c r="H21" s="12">
        <f ca="1">ROUND(INDIRECT(ADDRESS(ROW()+(0), COLUMN()+(-2), 1))*INDIRECT(ADDRESS(ROW()+(0), COLUMN()+(-1), 1)), 2)</f>
        <v>4043.04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1050.14</v>
      </c>
      <c r="H22" s="12">
        <f ca="1">ROUND(INDIRECT(ADDRESS(ROW()+(0), COLUMN()+(-2), 1))*INDIRECT(ADDRESS(ROW()+(0), COLUMN()+(-1), 1)), 2)</f>
        <v>1102.65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2.36</v>
      </c>
      <c r="H23" s="12">
        <f ca="1">ROUND(INDIRECT(ADDRESS(ROW()+(0), COLUMN()+(-2), 1))*INDIRECT(ADDRESS(ROW()+(0), COLUMN()+(-1), 1)), 2)</f>
        <v>141.6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3.33</v>
      </c>
      <c r="H24" s="14">
        <f ca="1">ROUND(INDIRECT(ADDRESS(ROW()+(0), COLUMN()+(-2), 1))*INDIRECT(ADDRESS(ROW()+(0), COLUMN()+(-1), 1)), 2)</f>
        <v>166.5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20513.8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0.097</v>
      </c>
      <c r="G30" s="12">
        <v>11912.7</v>
      </c>
      <c r="H30" s="12">
        <f ca="1">ROUND(INDIRECT(ADDRESS(ROW()+(0), COLUMN()+(-2), 1))*INDIRECT(ADDRESS(ROW()+(0), COLUMN()+(-1), 1)), 2)</f>
        <v>1155.53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0.443</v>
      </c>
      <c r="G31" s="12">
        <v>8579.62</v>
      </c>
      <c r="H31" s="12">
        <f ca="1">ROUND(INDIRECT(ADDRESS(ROW()+(0), COLUMN()+(-2), 1))*INDIRECT(ADDRESS(ROW()+(0), COLUMN()+(-1), 1)), 2)</f>
        <v>3800.77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0.259</v>
      </c>
      <c r="G32" s="12">
        <v>11912.7</v>
      </c>
      <c r="H32" s="12">
        <f ca="1">ROUND(INDIRECT(ADDRESS(ROW()+(0), COLUMN()+(-2), 1))*INDIRECT(ADDRESS(ROW()+(0), COLUMN()+(-1), 1)), 2)</f>
        <v>3085.38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0.259</v>
      </c>
      <c r="G33" s="12">
        <v>8905.02</v>
      </c>
      <c r="H33" s="12">
        <f ca="1">ROUND(INDIRECT(ADDRESS(ROW()+(0), COLUMN()+(-2), 1))*INDIRECT(ADDRESS(ROW()+(0), COLUMN()+(-1), 1)), 2)</f>
        <v>2306.4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0.054</v>
      </c>
      <c r="G35" s="12">
        <v>8905.02</v>
      </c>
      <c r="H35" s="12">
        <f ca="1">ROUND(INDIRECT(ADDRESS(ROW()+(0), COLUMN()+(-2), 1))*INDIRECT(ADDRESS(ROW()+(0), COLUMN()+(-1), 1)), 2)</f>
        <v>480.87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0.057</v>
      </c>
      <c r="G36" s="12">
        <v>11912.7</v>
      </c>
      <c r="H36" s="12">
        <f ca="1">ROUND(INDIRECT(ADDRESS(ROW()+(0), COLUMN()+(-2), 1))*INDIRECT(ADDRESS(ROW()+(0), COLUMN()+(-1), 1)), 2)</f>
        <v>679.02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0.057</v>
      </c>
      <c r="G37" s="14">
        <v>8579.62</v>
      </c>
      <c r="H37" s="14">
        <f ca="1">ROUND(INDIRECT(ADDRESS(ROW()+(0), COLUMN()+(-2), 1))*INDIRECT(ADDRESS(ROW()+(0), COLUMN()+(-1), 1)), 2)</f>
        <v>489.04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12658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33196.7</v>
      </c>
      <c r="H40" s="14">
        <f ca="1">ROUND(INDIRECT(ADDRESS(ROW()+(0), COLUMN()+(-2), 1))*INDIRECT(ADDRESS(ROW()+(0), COLUMN()+(-1), 1))/100, 2)</f>
        <v>663.93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33860.6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