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<sst xmlns="http://schemas.openxmlformats.org/spreadsheetml/2006/main" count="91" uniqueCount="91">
  <si>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</si>
  <si>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EHU021</t>
  </si>
  <si>
    <t xml:space="preserve">m²</t>
  </si>
  <si>
    <t xml:space="preserve">Losa unidireccional con vigas planas, nervios "in situ"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</si>
  <si>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losa, vigas y columnas de 0,186 m³/m², y acero ADN 420 en zona de nervios y zunchos, vigas y columnas con una cuantía total de 20 kg/m², que se compone de los siguientes elementos: LOSA UNIDIRECCIONAL: horizontal, de altura 30 = 25+5 cm; nervio "in situ" de 12 cm de ancho; bloque para losa de hormigón para nervios "in situ", 60x20x25 cm; capa de compresión de 5 cm de espesor, con armadura de reparto formada por malla soldada Q 55 250x250 mm de acero AM 500 N;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 MasterKure 215 WB "MBCC de Sika",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</si>
  <si>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</si>
  <si>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</si>
  <si>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</si>
  <si>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</si>
  <si>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</si>
  <si>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</si>
  <si>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</si>
  <si>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</si>
  <si>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</si>
  <si>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</si>
  <si>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</si>
  <si>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</si>
  <si>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</si>
  <si>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</si>
  <si>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</si>
  <si>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</si>
  <si>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</si>
  <si>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</si>
  <si>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</si>
  <si>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</si>
  <si>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</si>
  <si>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</si>
  <si>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</si>
  <si>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</si>
  <si>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</si>
  <si>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</si>
  <si>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</si>
  <si>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</si>
  <si>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</si>
  <si>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</si>
  <si>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</si>
  <si>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</si>
  <si>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</si>
  <si>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Bloque para losa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</si>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</sst>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0.79</v>
      </c>
      <c r="H10" s="12">
        <f ca="1">ROUND(INDIRECT(ADDRESS(ROW()+(0), COLUMN()+(-2), 1))*INDIRECT(ADDRESS(ROW()+(0), COLUMN()+(-1), 1)), 2)</f>
        <v>0.4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608.71</v>
      </c>
      <c r="H11" s="12">
        <f ca="1">ROUND(INDIRECT(ADDRESS(ROW()+(0), COLUMN()+(-2), 1))*INDIRECT(ADDRESS(ROW()+(0), COLUMN()+(-1), 1)), 2)</f>
        <v>4.26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577</v>
      </c>
      <c r="H12" s="12">
        <f ca="1">ROUND(INDIRECT(ADDRESS(ROW()+(0), COLUMN()+(-2), 1))*INDIRECT(ADDRESS(ROW()+(0), COLUMN()+(-1), 1)), 2)</f>
        <v>25.39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1293.51</v>
      </c>
      <c r="H13" s="12">
        <f ca="1">ROUND(INDIRECT(ADDRESS(ROW()+(0), COLUMN()+(-2), 1))*INDIRECT(ADDRESS(ROW()+(0), COLUMN()+(-1), 1)), 2)</f>
        <v>9.05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244.15</v>
      </c>
      <c r="H14" s="12">
        <f ca="1">ROUND(INDIRECT(ADDRESS(ROW()+(0), COLUMN()+(-2), 1))*INDIRECT(ADDRESS(ROW()+(0), COLUMN()+(-1), 1)), 2)</f>
        <v>6.59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4508.24</v>
      </c>
      <c r="H15" s="12">
        <f ca="1">ROUND(INDIRECT(ADDRESS(ROW()+(0), COLUMN()+(-2), 1))*INDIRECT(ADDRESS(ROW()+(0), COLUMN()+(-1), 1)), 2)</f>
        <v>13.52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110.97</v>
      </c>
      <c r="H16" s="12">
        <f ca="1">ROUND(INDIRECT(ADDRESS(ROW()+(0), COLUMN()+(-2), 1))*INDIRECT(ADDRESS(ROW()+(0), COLUMN()+(-1), 1)), 2)</f>
        <v>4.44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23.59</v>
      </c>
      <c r="H17" s="12">
        <f ca="1">ROUND(INDIRECT(ADDRESS(ROW()+(0), COLUMN()+(-2), 1))*INDIRECT(ADDRESS(ROW()+(0), COLUMN()+(-1), 1)), 2)</f>
        <v>0.71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13.31</v>
      </c>
      <c r="H18" s="12">
        <f ca="1">ROUND(INDIRECT(ADDRESS(ROW()+(0), COLUMN()+(-2), 1))*INDIRECT(ADDRESS(ROW()+(0), COLUMN()+(-1), 1)), 2)</f>
        <v>67.93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1.11</v>
      </c>
      <c r="H19" s="12">
        <f ca="1">ROUND(INDIRECT(ADDRESS(ROW()+(0), COLUMN()+(-2), 1))*INDIRECT(ADDRESS(ROW()+(0), COLUMN()+(-1), 1)), 2)</f>
        <v>0.89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0.79</v>
      </c>
      <c r="H20" s="12">
        <f ca="1">ROUND(INDIRECT(ADDRESS(ROW()+(0), COLUMN()+(-2), 1))*INDIRECT(ADDRESS(ROW()+(0), COLUMN()+(-1), 1)), 2)</f>
        <v>0.79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34.16</v>
      </c>
      <c r="H21" s="12">
        <f ca="1">ROUND(INDIRECT(ADDRESS(ROW()+(0), COLUMN()+(-2), 1))*INDIRECT(ADDRESS(ROW()+(0), COLUMN()+(-1), 1)), 2)</f>
        <v>717.36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19.03</v>
      </c>
      <c r="H22" s="12">
        <f ca="1">ROUND(INDIRECT(ADDRESS(ROW()+(0), COLUMN()+(-2), 1))*INDIRECT(ADDRESS(ROW()+(0), COLUMN()+(-1), 1)), 2)</f>
        <v>5.52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31.99</v>
      </c>
      <c r="H23" s="12">
        <f ca="1">ROUND(INDIRECT(ADDRESS(ROW()+(0), COLUMN()+(-2), 1))*INDIRECT(ADDRESS(ROW()+(0), COLUMN()+(-1), 1)), 2)</f>
        <v>35.19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2456.16</v>
      </c>
      <c r="H24" s="12">
        <f ca="1">ROUND(INDIRECT(ADDRESS(ROW()+(0), COLUMN()+(-2), 1))*INDIRECT(ADDRESS(ROW()+(0), COLUMN()+(-1), 1)), 2)</f>
        <v>478.95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20.41</v>
      </c>
      <c r="H25" s="14">
        <f ca="1">ROUND(INDIRECT(ADDRESS(ROW()+(0), COLUMN()+(-2), 1))*INDIRECT(ADDRESS(ROW()+(0), COLUMN()+(-1), 1)), 2)</f>
        <v>3.06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1374.05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</v>
      </c>
      <c r="G28" s="14">
        <v>48905.3</v>
      </c>
      <c r="H28" s="14">
        <f ca="1">ROUND(INDIRECT(ADDRESS(ROW()+(0), COLUMN()+(-2), 1))*INDIRECT(ADDRESS(ROW()+(0), COLUMN()+(-1), 1)), 2)</f>
        <v>978.11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978.11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0.74</v>
      </c>
      <c r="G31" s="12">
        <v>12397.1</v>
      </c>
      <c r="H31" s="12">
        <f ca="1">ROUND(INDIRECT(ADDRESS(ROW()+(0), COLUMN()+(-2), 1))*INDIRECT(ADDRESS(ROW()+(0), COLUMN()+(-1), 1)), 2)</f>
        <v>9173.88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0.749</v>
      </c>
      <c r="G32" s="12">
        <v>9260.87</v>
      </c>
      <c r="H32" s="12">
        <f ca="1">ROUND(INDIRECT(ADDRESS(ROW()+(0), COLUMN()+(-2), 1))*INDIRECT(ADDRESS(ROW()+(0), COLUMN()+(-1), 1)), 2)</f>
        <v>6936.39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0.259</v>
      </c>
      <c r="G33" s="12">
        <v>12397.1</v>
      </c>
      <c r="H33" s="12">
        <f ca="1">ROUND(INDIRECT(ADDRESS(ROW()+(0), COLUMN()+(-2), 1))*INDIRECT(ADDRESS(ROW()+(0), COLUMN()+(-1), 1)), 2)</f>
        <v>3210.86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0.264</v>
      </c>
      <c r="G34" s="12">
        <v>9260.87</v>
      </c>
      <c r="H34" s="12">
        <f ca="1">ROUND(INDIRECT(ADDRESS(ROW()+(0), COLUMN()+(-2), 1))*INDIRECT(ADDRESS(ROW()+(0), COLUMN()+(-1), 1)), 2)</f>
        <v>2444.87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0.015</v>
      </c>
      <c r="G35" s="12">
        <v>12397.1</v>
      </c>
      <c r="H35" s="12">
        <f ca="1">ROUND(INDIRECT(ADDRESS(ROW()+(0), COLUMN()+(-2), 1))*INDIRECT(ADDRESS(ROW()+(0), COLUMN()+(-1), 1)), 2)</f>
        <v>185.96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0.061</v>
      </c>
      <c r="G36" s="14">
        <v>9260.87</v>
      </c>
      <c r="H36" s="14">
        <f ca="1">ROUND(INDIRECT(ADDRESS(ROW()+(0), COLUMN()+(-2), 1))*INDIRECT(ADDRESS(ROW()+(0), COLUMN()+(-1), 1)), 2)</f>
        <v>564.91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22516.9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2)</f>
        <v>24869</v>
      </c>
      <c r="H39" s="14">
        <f ca="1">ROUND(INDIRECT(ADDRESS(ROW()+(0), COLUMN()+(-2), 1))*INDIRECT(ADDRESS(ROW()+(0), COLUMN()+(-1), 1))/100, 2)</f>
        <v>497.38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25366.4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