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<sst xmlns="http://schemas.openxmlformats.org/spreadsheetml/2006/main" count="37" uniqueCount="37">
  <si>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</si>
  <si>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EHM011</t>
  </si>
  <si>
    <t xml:space="preserve">m²</t>
  </si>
  <si>
    <t xml:space="preserve">Sistema de encofrado para muro de hormigón.</t>
  </si>
  <si>
    <r>
      <rPr>
        <sz val="8.25"/>
        <color rgb="FF000000"/>
        <rFont val="Arial"/>
        <family val="2"/>
      </rPr>
      <t xml:space="preserve">Montaje y desmontaje en una cara del muro, de sistema de encofrado a dos caras con acabado para revestir, realizado con paneles metálicos modulares, amortizables en 150 usos, para formación de muro de hormigón armado, de hasta 3 m de altura y superficie plana, para contención de tierras. Incluso, pasamuros para paso de los tensores, elementos de sustentación, fijación y apuntalamiento necesarios para su estabilidad; y líquido desencofrante MasterFinish RL 294 "MBCC de Sika", para evitar la adherencia del hormigón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</si>
  <si>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</si>
  <si>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</si>
  <si>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</si>
  <si>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</si>
  <si>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</si>
  <si>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</si>
  <si>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</si>
  <si>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mt08eme070a</t>
  </si>
  <si>
    <t xml:space="preserve">m²</t>
  </si>
  <si>
    <t xml:space="preserve">Paneles metálicos modulares, para encofrar muros de hormigón de hasta 3 m de altura.</t>
  </si>
  <si>
    <t xml:space="preserve">mt08eme075j</t>
  </si>
  <si>
    <t xml:space="preserve">Ud</t>
  </si>
  <si>
    <t xml:space="preserve">Estructura soporte de sistema de encofrado vertical, para muros de hormigón a dos caras, de hasta 3 m de altura, formada por tornapuntas metálicos para estabilización y aplomado de la superficie encofrante.</t>
  </si>
  <si>
    <t xml:space="preserve">mt08dba010g</t>
  </si>
  <si>
    <t xml:space="preserve">l</t>
  </si>
  <si>
    <t xml:space="preserve">Agente desmoldeante, a base de aceites especiales, emulsionable en agua MasterFinish RL 294 "MBCC de Sika", para encofrados metálicos, fenólicos o de madera.</t>
  </si>
  <si>
    <t xml:space="preserve">mt08var204</t>
  </si>
  <si>
    <t xml:space="preserve">Ud</t>
  </si>
  <si>
    <t xml:space="preserve">Pasamuros de PVC para paso de los tensores del encofrado, de varios diámetros y longitudes.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</si>
  <si>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</si>
  <si>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</si>
  <si>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</si>
  <si>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</si>
  <si>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armador de encofrados.</t>
  </si>
  <si>
    <t xml:space="preserve">mo091</t>
  </si>
  <si>
    <t xml:space="preserve">h</t>
  </si>
  <si>
    <t xml:space="preserve">Medio oficial armador de encofrados.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</si>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</sst>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42" customWidth="1"/>
    <col min="3" max="3" width="1.87" customWidth="1"/>
    <col min="4" max="4" width="5.78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0.007</v>
      </c>
      <c r="G10" s="12">
        <v>2536.28</v>
      </c>
      <c r="H10" s="12">
        <f ca="1">ROUND(INDIRECT(ADDRESS(ROW()+(0), COLUMN()+(-2), 1))*INDIRECT(ADDRESS(ROW()+(0), COLUMN()+(-1), 1)), 2)</f>
        <v>17.75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0.007</v>
      </c>
      <c r="G11" s="12">
        <v>3487.39</v>
      </c>
      <c r="H11" s="12">
        <f ca="1">ROUND(INDIRECT(ADDRESS(ROW()+(0), COLUMN()+(-2), 1))*INDIRECT(ADDRESS(ROW()+(0), COLUMN()+(-1), 1)), 2)</f>
        <v>24.41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</v>
      </c>
      <c r="G12" s="12">
        <v>23.59</v>
      </c>
      <c r="H12" s="12">
        <f ca="1">ROUND(INDIRECT(ADDRESS(ROW()+(0), COLUMN()+(-2), 1))*INDIRECT(ADDRESS(ROW()+(0), COLUMN()+(-1), 1)), 2)</f>
        <v>0.71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0.4</v>
      </c>
      <c r="G13" s="14">
        <v>17.12</v>
      </c>
      <c r="H13" s="14">
        <f ca="1">ROUND(INDIRECT(ADDRESS(ROW()+(0), COLUMN()+(-2), 1))*INDIRECT(ADDRESS(ROW()+(0), COLUMN()+(-1), 1)), 2)</f>
        <v>6.85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49.72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0.267</v>
      </c>
      <c r="G16" s="12">
        <v>12397.1</v>
      </c>
      <c r="H16" s="12">
        <f ca="1">ROUND(INDIRECT(ADDRESS(ROW()+(0), COLUMN()+(-2), 1))*INDIRECT(ADDRESS(ROW()+(0), COLUMN()+(-1), 1)), 2)</f>
        <v>3310.03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0.291</v>
      </c>
      <c r="G17" s="14">
        <v>9260.87</v>
      </c>
      <c r="H17" s="14">
        <f ca="1">ROUND(INDIRECT(ADDRESS(ROW()+(0), COLUMN()+(-2), 1))*INDIRECT(ADDRESS(ROW()+(0), COLUMN()+(-1), 1)), 2)</f>
        <v>2694.91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6004.94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6054.66</v>
      </c>
      <c r="H20" s="14">
        <f ca="1">ROUND(INDIRECT(ADDRESS(ROW()+(0), COLUMN()+(-2), 1))*INDIRECT(ADDRESS(ROW()+(0), COLUMN()+(-1), 1))/100, 2)</f>
        <v>121.09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6175.75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