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<sst xmlns="http://schemas.openxmlformats.org/spreadsheetml/2006/main" count="71" uniqueCount="71">
  <si>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</si>
  <si>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</si>
  <si>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</si>
  <si>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</si>
  <si>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fundación, mediante vaso de hormigón armado, realizado con hormigón H-21, condición de exposición no agresiva, tamaño máximo del agregado 19,0 mm, ámbito de consistencia A-3, elaborado, y colado desde camión, y acero ADN 420, con una cuantía aproximada de 50 kg/m³. Incluso armaduras para formación de zunchos de borde y refuerzos, armaduras de espera, alambre de atar, separadores y líquido desencofrante MasterFinish RL 294 "MBCC de Sika", para evitar la adherencia del hormigón al encofrado. El precio incluye el montaje y desmontaje del sistema de encofrado y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</si>
  <si>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</si>
  <si>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</si>
  <si>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</si>
  <si>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</si>
  <si>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</si>
  <si>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</si>
  <si>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</si>
  <si>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</si>
  <si>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</si>
  <si>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</si>
  <si>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</si>
  <si>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</si>
  <si>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</si>
  <si>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</si>
  <si>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</si>
  <si>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</si>
  <si>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</si>
  <si>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</si>
  <si>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</si>
  <si>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</si>
  <si>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</si>
  <si>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</si>
  <si>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</si>
  <si>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</si>
  <si>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</si>
  <si>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</si>
  <si>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</si>
  <si>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</si>
  <si>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</si>
  <si>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</si>
  <si>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fundaciones de varios diámetros.</t>
  </si>
  <si>
    <t xml:space="preserve">mt07aco020d</t>
  </si>
  <si>
    <t xml:space="preserve">Ud</t>
  </si>
  <si>
    <t xml:space="preserve">Separador homologado para muros.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</si>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</sst>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659.43</v>
      </c>
      <c r="H10" s="12">
        <f ca="1">ROUND(INDIRECT(ADDRESS(ROW()+(0), COLUMN()+(-2), 1))*INDIRECT(ADDRESS(ROW()+(0), COLUMN()+(-1), 1)), 2)</f>
        <v>16.49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80.17</v>
      </c>
      <c r="H11" s="12">
        <f ca="1">ROUND(INDIRECT(ADDRESS(ROW()+(0), COLUMN()+(-2), 1))*INDIRECT(ADDRESS(ROW()+(0), COLUMN()+(-1), 1)), 2)</f>
        <v>8.02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244.15</v>
      </c>
      <c r="H12" s="12">
        <f ca="1">ROUND(INDIRECT(ADDRESS(ROW()+(0), COLUMN()+(-2), 1))*INDIRECT(ADDRESS(ROW()+(0), COLUMN()+(-1), 1)), 2)</f>
        <v>15.87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3.68</v>
      </c>
      <c r="H13" s="12">
        <f ca="1">ROUND(INDIRECT(ADDRESS(ROW()+(0), COLUMN()+(-2), 1))*INDIRECT(ADDRESS(ROW()+(0), COLUMN()+(-1), 1)), 2)</f>
        <v>1.84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19.03</v>
      </c>
      <c r="H14" s="12">
        <f ca="1">ROUND(INDIRECT(ADDRESS(ROW()+(0), COLUMN()+(-2), 1))*INDIRECT(ADDRESS(ROW()+(0), COLUMN()+(-1), 1)), 2)</f>
        <v>8.56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110.97</v>
      </c>
      <c r="H15" s="12">
        <f ca="1">ROUND(INDIRECT(ADDRESS(ROW()+(0), COLUMN()+(-2), 1))*INDIRECT(ADDRESS(ROW()+(0), COLUMN()+(-1), 1)), 2)</f>
        <v>55.49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23.59</v>
      </c>
      <c r="H16" s="12">
        <f ca="1">ROUND(INDIRECT(ADDRESS(ROW()+(0), COLUMN()+(-2), 1))*INDIRECT(ADDRESS(ROW()+(0), COLUMN()+(-1), 1)), 2)</f>
        <v>3.54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2.01</v>
      </c>
      <c r="H17" s="12">
        <f ca="1">ROUND(INDIRECT(ADDRESS(ROW()+(0), COLUMN()+(-2), 1))*INDIRECT(ADDRESS(ROW()+(0), COLUMN()+(-1), 1)), 2)</f>
        <v>8.04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0.79</v>
      </c>
      <c r="H18" s="12">
        <f ca="1">ROUND(INDIRECT(ADDRESS(ROW()+(0), COLUMN()+(-2), 1))*INDIRECT(ADDRESS(ROW()+(0), COLUMN()+(-1), 1)), 2)</f>
        <v>6.32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34.16</v>
      </c>
      <c r="H19" s="12">
        <f ca="1">ROUND(INDIRECT(ADDRESS(ROW()+(0), COLUMN()+(-2), 1))*INDIRECT(ADDRESS(ROW()+(0), COLUMN()+(-1), 1)), 2)</f>
        <v>1742.16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1.1</v>
      </c>
      <c r="G20" s="14">
        <v>2456.16</v>
      </c>
      <c r="H20" s="14">
        <f ca="1">ROUND(INDIRECT(ADDRESS(ROW()+(0), COLUMN()+(-2), 1))*INDIRECT(ADDRESS(ROW()+(0), COLUMN()+(-1), 1)), 2)</f>
        <v>2701.78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4568.11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1.619</v>
      </c>
      <c r="G23" s="12">
        <v>12397.1</v>
      </c>
      <c r="H23" s="12">
        <f ca="1">ROUND(INDIRECT(ADDRESS(ROW()+(0), COLUMN()+(-2), 1))*INDIRECT(ADDRESS(ROW()+(0), COLUMN()+(-1), 1)), 2)</f>
        <v>20071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2.159</v>
      </c>
      <c r="G24" s="12">
        <v>9260.87</v>
      </c>
      <c r="H24" s="12">
        <f ca="1">ROUND(INDIRECT(ADDRESS(ROW()+(0), COLUMN()+(-2), 1))*INDIRECT(ADDRESS(ROW()+(0), COLUMN()+(-1), 1)), 2)</f>
        <v>19994.2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0.345</v>
      </c>
      <c r="G25" s="12">
        <v>12397.1</v>
      </c>
      <c r="H25" s="12">
        <f ca="1">ROUND(INDIRECT(ADDRESS(ROW()+(0), COLUMN()+(-2), 1))*INDIRECT(ADDRESS(ROW()+(0), COLUMN()+(-1), 1)), 2)</f>
        <v>4277.01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0.518</v>
      </c>
      <c r="G26" s="12">
        <v>9260.87</v>
      </c>
      <c r="H26" s="12">
        <f ca="1">ROUND(INDIRECT(ADDRESS(ROW()+(0), COLUMN()+(-2), 1))*INDIRECT(ADDRESS(ROW()+(0), COLUMN()+(-1), 1)), 2)</f>
        <v>4797.13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0.27</v>
      </c>
      <c r="G27" s="12">
        <v>12397.1</v>
      </c>
      <c r="H27" s="12">
        <f ca="1">ROUND(INDIRECT(ADDRESS(ROW()+(0), COLUMN()+(-2), 1))*INDIRECT(ADDRESS(ROW()+(0), COLUMN()+(-1), 1)), 2)</f>
        <v>3347.23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0.54</v>
      </c>
      <c r="G28" s="14">
        <v>9260.87</v>
      </c>
      <c r="H28" s="14">
        <f ca="1">ROUND(INDIRECT(ADDRESS(ROW()+(0), COLUMN()+(-2), 1))*INDIRECT(ADDRESS(ROW()+(0), COLUMN()+(-1), 1)), 2)</f>
        <v>5000.87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57487.4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62055.5</v>
      </c>
      <c r="H31" s="14">
        <f ca="1">ROUND(INDIRECT(ADDRESS(ROW()+(0), COLUMN()+(-2), 1))*INDIRECT(ADDRESS(ROW()+(0), COLUMN()+(-1), 1))/100, 2)</f>
        <v>1241.11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63296.6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