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<sst xmlns="http://schemas.openxmlformats.org/spreadsheetml/2006/main" count="37" uniqueCount="37">
  <si>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</si>
  <si>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CPT050</t>
  </si>
  <si>
    <t xml:space="preserve">m²</t>
  </si>
  <si>
    <t xml:space="preserve">Sistema de encofrado en anillo perimetral de pozo romano.</t>
  </si>
  <si>
    <r>
      <rPr>
        <sz val="8.25"/>
        <color rgb="FF000000"/>
        <rFont val="Arial"/>
        <family val="2"/>
      </rPr>
      <t xml:space="preserve">Montaje de sistema de encofrado recuperable de madera, en anillo perimetral para la contención de tierras durante la excavación del pozo romano,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</si>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</sst>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4882.35</v>
      </c>
      <c r="H10" s="12">
        <f ca="1">ROUND(INDIRECT(ADDRESS(ROW()+(0), COLUMN()+(-2), 1))*INDIRECT(ADDRESS(ROW()+(0), COLUMN()+(-1), 1)), 2)</f>
        <v>63.47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19.03</v>
      </c>
      <c r="H11" s="12">
        <f ca="1">ROUND(INDIRECT(ADDRESS(ROW()+(0), COLUMN()+(-2), 1))*INDIRECT(ADDRESS(ROW()+(0), COLUMN()+(-1), 1)), 2)</f>
        <v>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110.97</v>
      </c>
      <c r="H12" s="12">
        <f ca="1">ROUND(INDIRECT(ADDRESS(ROW()+(0), COLUMN()+(-2), 1))*INDIRECT(ADDRESS(ROW()+(0), COLUMN()+(-1), 1)), 2)</f>
        <v>5.55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23.59</v>
      </c>
      <c r="H13" s="14">
        <f ca="1">ROUND(INDIRECT(ADDRESS(ROW()+(0), COLUMN()+(-2), 1))*INDIRECT(ADDRESS(ROW()+(0), COLUMN()+(-1), 1)), 2)</f>
        <v>0.71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0.863</v>
      </c>
      <c r="G16" s="12">
        <v>12397.1</v>
      </c>
      <c r="H16" s="12">
        <f ca="1">ROUND(INDIRECT(ADDRESS(ROW()+(0), COLUMN()+(-2), 1))*INDIRECT(ADDRESS(ROW()+(0), COLUMN()+(-1), 1)), 2)</f>
        <v>10698.7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0.863</v>
      </c>
      <c r="G17" s="14">
        <v>9260.87</v>
      </c>
      <c r="H17" s="14">
        <f ca="1">ROUND(INDIRECT(ADDRESS(ROW()+(0), COLUMN()+(-2), 1))*INDIRECT(ADDRESS(ROW()+(0), COLUMN()+(-1), 1)), 2)</f>
        <v>7992.13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18690.8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18762.5</v>
      </c>
      <c r="H20" s="14">
        <f ca="1">ROUND(INDIRECT(ADDRESS(ROW()+(0), COLUMN()+(-2), 1))*INDIRECT(ADDRESS(ROW()+(0), COLUMN()+(-1), 1))/100, 2)</f>
        <v>375.25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19137.7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