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<sst xmlns="http://schemas.openxmlformats.org/spreadsheetml/2006/main" count="68" uniqueCount="68">
  <si>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</si>
  <si>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</si>
  <si>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</si>
  <si>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Viga de borde de paneles en pantallas continuas de hormigón.</t>
  </si>
  <si>
    <r>
      <rPr>
        <sz val="8.25"/>
        <color rgb="FF000000"/>
        <rFont val="Arial"/>
        <family val="2"/>
      </rPr>
      <t xml:space="preserve">Viga de borde de hormigón armado para paneles de pantalla continua de hormigón, de 45x100 cm, realizada con hormigón H-21, condición de exposición no agresiva, tamaño máximo del agregado 19,0 mm, ámbito de consistencia A-3, elaborado, y colado desde camión, y acero ADN 420, con una cuantía aproximada de 65 kg/m; montaje y desmontaje del sistema de encofrado recuperable metálico. Incluso alambre de atar, separadores, armaduras de espera para columnas que descansan sobre la viga de borde y líquido desencofrante MasterFinish RL 294 "MBCC de Sika", para evitar la adherencia del hormigón al encofrado.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</si>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</sst>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1.91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</v>
      </c>
      <c r="F10" s="12">
        <v>659.43</v>
      </c>
      <c r="G10" s="12">
        <f ca="1">ROUND(INDIRECT(ADDRESS(ROW()+(0), COLUMN()+(-2), 1))*INDIRECT(ADDRESS(ROW()+(0), COLUMN()+(-1), 1)), 2)</f>
        <v>6.59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80.17</v>
      </c>
      <c r="G11" s="12">
        <f ca="1">ROUND(INDIRECT(ADDRESS(ROW()+(0), COLUMN()+(-2), 1))*INDIRECT(ADDRESS(ROW()+(0), COLUMN()+(-1), 1)), 2)</f>
        <v>3.21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244.15</v>
      </c>
      <c r="G12" s="12">
        <f ca="1">ROUND(INDIRECT(ADDRESS(ROW()+(0), COLUMN()+(-2), 1))*INDIRECT(ADDRESS(ROW()+(0), COLUMN()+(-1), 1)), 2)</f>
        <v>6.35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3.68</v>
      </c>
      <c r="G13" s="12">
        <f ca="1">ROUND(INDIRECT(ADDRESS(ROW()+(0), COLUMN()+(-2), 1))*INDIRECT(ADDRESS(ROW()+(0), COLUMN()+(-1), 1)), 2)</f>
        <v>0.74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0.88</v>
      </c>
      <c r="F14" s="12">
        <v>19.03</v>
      </c>
      <c r="G14" s="12">
        <f ca="1">ROUND(INDIRECT(ADDRESS(ROW()+(0), COLUMN()+(-2), 1))*INDIRECT(ADDRESS(ROW()+(0), COLUMN()+(-1), 1)), 2)</f>
        <v>16.75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110.97</v>
      </c>
      <c r="G15" s="12">
        <f ca="1">ROUND(INDIRECT(ADDRESS(ROW()+(0), COLUMN()+(-2), 1))*INDIRECT(ADDRESS(ROW()+(0), COLUMN()+(-1), 1)), 2)</f>
        <v>22.19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0.06</v>
      </c>
      <c r="F16" s="12">
        <v>23.59</v>
      </c>
      <c r="G16" s="12">
        <f ca="1">ROUND(INDIRECT(ADDRESS(ROW()+(0), COLUMN()+(-2), 1))*INDIRECT(ADDRESS(ROW()+(0), COLUMN()+(-1), 1)), 2)</f>
        <v>1.42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2">
        <v>1.11</v>
      </c>
      <c r="G17" s="12">
        <f ca="1">ROUND(INDIRECT(ADDRESS(ROW()+(0), COLUMN()+(-2), 1))*INDIRECT(ADDRESS(ROW()+(0), COLUMN()+(-1), 1)), 2)</f>
        <v>3.33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68.25</v>
      </c>
      <c r="F18" s="12">
        <v>34.16</v>
      </c>
      <c r="G18" s="12">
        <f ca="1">ROUND(INDIRECT(ADDRESS(ROW()+(0), COLUMN()+(-2), 1))*INDIRECT(ADDRESS(ROW()+(0), COLUMN()+(-1), 1)), 2)</f>
        <v>2331.42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0.473</v>
      </c>
      <c r="F19" s="14">
        <v>2456.16</v>
      </c>
      <c r="G19" s="14">
        <f ca="1">ROUND(INDIRECT(ADDRESS(ROW()+(0), COLUMN()+(-2), 1))*INDIRECT(ADDRESS(ROW()+(0), COLUMN()+(-1), 1)), 2)</f>
        <v>1161.76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3553.76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0.648</v>
      </c>
      <c r="F22" s="12">
        <v>12397.1</v>
      </c>
      <c r="G22" s="12">
        <f ca="1">ROUND(INDIRECT(ADDRESS(ROW()+(0), COLUMN()+(-2), 1))*INDIRECT(ADDRESS(ROW()+(0), COLUMN()+(-1), 1)), 2)</f>
        <v>8033.34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0.863</v>
      </c>
      <c r="F23" s="12">
        <v>9260.87</v>
      </c>
      <c r="G23" s="12">
        <f ca="1">ROUND(INDIRECT(ADDRESS(ROW()+(0), COLUMN()+(-2), 1))*INDIRECT(ADDRESS(ROW()+(0), COLUMN()+(-1), 1)), 2)</f>
        <v>7992.13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0.561</v>
      </c>
      <c r="F24" s="12">
        <v>12397.1</v>
      </c>
      <c r="G24" s="12">
        <f ca="1">ROUND(INDIRECT(ADDRESS(ROW()+(0), COLUMN()+(-2), 1))*INDIRECT(ADDRESS(ROW()+(0), COLUMN()+(-1), 1)), 2)</f>
        <v>6954.79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0.631</v>
      </c>
      <c r="F25" s="12">
        <v>9260.87</v>
      </c>
      <c r="G25" s="12">
        <f ca="1">ROUND(INDIRECT(ADDRESS(ROW()+(0), COLUMN()+(-2), 1))*INDIRECT(ADDRESS(ROW()+(0), COLUMN()+(-1), 1)), 2)</f>
        <v>5843.61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0.17</v>
      </c>
      <c r="F26" s="12">
        <v>12397.1</v>
      </c>
      <c r="G26" s="12">
        <f ca="1">ROUND(INDIRECT(ADDRESS(ROW()+(0), COLUMN()+(-2), 1))*INDIRECT(ADDRESS(ROW()+(0), COLUMN()+(-1), 1)), 2)</f>
        <v>2107.51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0.68</v>
      </c>
      <c r="F27" s="14">
        <v>9260.87</v>
      </c>
      <c r="G27" s="14">
        <f ca="1">ROUND(INDIRECT(ADDRESS(ROW()+(0), COLUMN()+(-2), 1))*INDIRECT(ADDRESS(ROW()+(0), COLUMN()+(-1), 1)), 2)</f>
        <v>6297.39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37228.8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40782.5</v>
      </c>
      <c r="G30" s="14">
        <f ca="1">ROUND(INDIRECT(ADDRESS(ROW()+(0), COLUMN()+(-2), 1))*INDIRECT(ADDRESS(ROW()+(0), COLUMN()+(-1), 1))/100, 2)</f>
        <v>815.65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41598.2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