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<sst xmlns="http://schemas.openxmlformats.org/spreadsheetml/2006/main" count="37" uniqueCount="37">
  <si>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</si>
  <si>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</si>
  <si>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</si>
  <si>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</si>
  <si>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H-17, condición de exposición no agresiva, tamaño máximo del agregado 19,0 mm, ámbito de consistencia A-3, elaborado y colado desde camión con un contenido de fibras sin función estructural, fibras de vidrio resistentes a los álcalis (AR) de 2 kg/m³, extendido y vibrado manual, mediante regla vibrante, con acabado reglado, para su posterior uso como soporte de piso;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</si>
  <si>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</si>
  <si>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</si>
  <si>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</si>
  <si>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</si>
  <si>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</si>
  <si>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</si>
  <si>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</si>
  <si>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</si>
  <si>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</si>
  <si>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hormigón.</t>
  </si>
  <si>
    <t xml:space="preserve">mt10hmf081agb</t>
  </si>
  <si>
    <t xml:space="preserve">m³</t>
  </si>
  <si>
    <t xml:space="preserve">Hormigón masivo H-17, condición de exposición no agresiva, tamaño máximo del agregado 19 mm, ámbito de consistencia A-3, elaborado, según CIRSOC 201 1982.</t>
  </si>
  <si>
    <t xml:space="preserve">Subtotal materiales:</t>
  </si>
  <si>
    <t xml:space="preserve">Equipo</t>
  </si>
  <si>
    <t xml:space="preserve">mq06vib020</t>
  </si>
  <si>
    <t xml:space="preserve">h</t>
  </si>
  <si>
    <t xml:space="preserve">Regla vibrante de 3 m.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</si>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</sst>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11.56" customWidth="1"/>
    <col min="6" max="6" width="14.4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110.1</v>
      </c>
      <c r="G10" s="12">
        <f ca="1">ROUND(INDIRECT(ADDRESS(ROW()+(0), COLUMN()+(-2), 1))*INDIRECT(ADDRESS(ROW()+(0), COLUMN()+(-1), 1)), 2)</f>
        <v>33.03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0.158</v>
      </c>
      <c r="F11" s="14">
        <v>2389.97</v>
      </c>
      <c r="G11" s="14">
        <f ca="1">ROUND(INDIRECT(ADDRESS(ROW()+(0), COLUMN()+(-2), 1))*INDIRECT(ADDRESS(ROW()+(0), COLUMN()+(-1), 1)), 2)</f>
        <v>377.62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410.65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0.095</v>
      </c>
      <c r="F14" s="14">
        <v>1336.78</v>
      </c>
      <c r="G14" s="14">
        <f ca="1">ROUND(INDIRECT(ADDRESS(ROW()+(0), COLUMN()+(-2), 1))*INDIRECT(ADDRESS(ROW()+(0), COLUMN()+(-1), 1)), 2)</f>
        <v>126.99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0.052</v>
      </c>
      <c r="F17" s="12">
        <v>11912.7</v>
      </c>
      <c r="G17" s="12">
        <f ca="1">ROUND(INDIRECT(ADDRESS(ROW()+(0), COLUMN()+(-2), 1))*INDIRECT(ADDRESS(ROW()+(0), COLUMN()+(-1), 1)), 2)</f>
        <v>619.46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0.052</v>
      </c>
      <c r="F18" s="14">
        <v>8905.02</v>
      </c>
      <c r="G18" s="14">
        <f ca="1">ROUND(INDIRECT(ADDRESS(ROW()+(0), COLUMN()+(-2), 1))*INDIRECT(ADDRESS(ROW()+(0), COLUMN()+(-1), 1)), 2)</f>
        <v>463.06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1082.52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1620.16</v>
      </c>
      <c r="G21" s="14">
        <f ca="1">ROUND(INDIRECT(ADDRESS(ROW()+(0), COLUMN()+(-2), 1))*INDIRECT(ADDRESS(ROW()+(0), COLUMN()+(-1), 1))/100, 2)</f>
        <v>32.4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1652.56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