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<sst xmlns="http://schemas.openxmlformats.org/spreadsheetml/2006/main" count="35" uniqueCount="35">
  <si>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</si>
  <si>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</si>
  <si>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</si>
  <si>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</si>
  <si>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de superficie lisa y mecanizado lateral recto, de color blanco, de 30 mm de espesor, con resistencia al envejecimiento y permeable al vapor de agua, resistencia térmica 0,79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</si>
  <si>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</si>
  <si>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</si>
  <si>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</si>
  <si>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</si>
  <si>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</si>
  <si>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</si>
  <si>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</si>
  <si>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</si>
  <si>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</si>
  <si>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</si>
  <si>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mt16pep010aa</t>
  </si>
  <si>
    <t xml:space="preserve">m²</t>
  </si>
  <si>
    <t xml:space="preserve">Panel rígido de poliestireno expandido, de superficie lisa y mecanizado lateral recto, de color blanco, de 30 mm de espesor, con resistencia al envejecimiento y permeable al vapor de agua, resistencia térmica 0,79 m²K/W, conductividad térmica 0,038 W/(mK), Euroclase E de reacción al fuego.</t>
  </si>
  <si>
    <t xml:space="preserve">mt16aaa021a</t>
  </si>
  <si>
    <t xml:space="preserve">Ud</t>
  </si>
  <si>
    <t xml:space="preserve">Tarugo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</si>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</sst>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75.86</v>
      </c>
      <c r="H10" s="12">
        <f ca="1">ROUND(INDIRECT(ADDRESS(ROW()+(0), COLUMN()+(-2), 1))*INDIRECT(ADDRESS(ROW()+(0), COLUMN()+(-1), 1)), 2)</f>
        <v>303.44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1901.39</v>
      </c>
      <c r="H11" s="12">
        <f ca="1">ROUND(INDIRECT(ADDRESS(ROW()+(0), COLUMN()+(-2), 1))*INDIRECT(ADDRESS(ROW()+(0), COLUMN()+(-1), 1)), 2)</f>
        <v>1996.46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32.15</v>
      </c>
      <c r="H12" s="14">
        <f ca="1">ROUND(INDIRECT(ADDRESS(ROW()+(0), COLUMN()+(-2), 1))*INDIRECT(ADDRESS(ROW()+(0), COLUMN()+(-1), 1)), 2)</f>
        <v>192.9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2492.8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0.118</v>
      </c>
      <c r="G16" s="14">
        <v>8905.02</v>
      </c>
      <c r="H16" s="14">
        <f ca="1">ROUND(INDIRECT(ADDRESS(ROW()+(0), COLUMN()+(-2), 1))*INDIRECT(ADDRESS(ROW()+(0), COLUMN()+(-1), 1)), 2)</f>
        <v>1050.79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2495.23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4988.03</v>
      </c>
      <c r="H19" s="14">
        <f ca="1">ROUND(INDIRECT(ADDRESS(ROW()+(0), COLUMN()+(-2), 1))*INDIRECT(ADDRESS(ROW()+(0), COLUMN()+(-1), 1))/100, 2)</f>
        <v>99.76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5087.79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