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<sst xmlns="http://schemas.openxmlformats.org/spreadsheetml/2006/main" count="35" uniqueCount="35">
  <si>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</si>
  <si>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ICR026</t>
  </si>
  <si>
    <t xml:space="preserve">Ud</t>
  </si>
  <si>
    <t xml:space="preserve">Manguito para conducto flexible.</t>
  </si>
  <si>
    <r>
      <rPr>
        <sz val="8.25"/>
        <color rgb="FF000000"/>
        <rFont val="Arial"/>
        <family val="2"/>
      </rPr>
      <t xml:space="preserve">Manguito de chapa galvanizada Manguito Corona "ISOVER", de 305 mm de diámetro, para la fijación de caño flexible de la gama Flexiver a conductos de climatización de la gama Climaver. Incluso cinta de aluminio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</si>
  <si>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</si>
  <si>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</si>
  <si>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</si>
  <si>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</si>
  <si>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</si>
  <si>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</si>
  <si>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</si>
  <si>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mt42coi135n</t>
  </si>
  <si>
    <t xml:space="preserve">Ud</t>
  </si>
  <si>
    <t xml:space="preserve">Manguito de chapa galvanizada Manguito Corona "ISOVER", de 305 mm de diámetro, para la fijación de caño flexible de la gama Flexiver a conductos de climatización de la gama Climaver.</t>
  </si>
  <si>
    <t xml:space="preserve">mt42con020</t>
  </si>
  <si>
    <t xml:space="preserve">m</t>
  </si>
  <si>
    <t xml:space="preserve">Cinta autoadhesiva de aluminio, de 50 micras de espesor y 65 mm de ancho, a base de resinas acrílicas, para el sellado y fijación del aislamiento.</t>
  </si>
  <si>
    <t xml:space="preserve">mt42con135</t>
  </si>
  <si>
    <t xml:space="preserve">Ud</t>
  </si>
  <si>
    <t xml:space="preserve">Brida y soporte para fijación de caños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</si>
  <si>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</si>
  <si>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</si>
  <si>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</si>
  <si>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</si>
  <si>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</si>
  <si>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</si>
  <si>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</si>
  <si>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</si>
  <si>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</si>
  <si>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</si>
  <si>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</si>
  <si>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</si>
  <si>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$ 1.614,91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</si>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</sst>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2542.51</v>
      </c>
      <c r="H10" s="12">
        <f ca="1">ROUND(INDIRECT(ADDRESS(ROW()+(0), COLUMN()+(-2), 1))*INDIRECT(ADDRESS(ROW()+(0), COLUMN()+(-1), 1)), 2)</f>
        <v>2669.64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1.054</v>
      </c>
      <c r="G11" s="12">
        <v>77.92</v>
      </c>
      <c r="H11" s="12">
        <f ca="1">ROUND(INDIRECT(ADDRESS(ROW()+(0), COLUMN()+(-2), 1))*INDIRECT(ADDRESS(ROW()+(0), COLUMN()+(-1), 1)), 2)</f>
        <v>82.13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615.12</v>
      </c>
      <c r="H12" s="14">
        <f ca="1">ROUND(INDIRECT(ADDRESS(ROW()+(0), COLUMN()+(-2), 1))*INDIRECT(ADDRESS(ROW()+(0), COLUMN()+(-1), 1)), 2)</f>
        <v>430.58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3182.35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0.117</v>
      </c>
      <c r="G15" s="12">
        <v>12241</v>
      </c>
      <c r="H15" s="12">
        <f ca="1">ROUND(INDIRECT(ADDRESS(ROW()+(0), COLUMN()+(-2), 1))*INDIRECT(ADDRESS(ROW()+(0), COLUMN()+(-1), 1)), 2)</f>
        <v>1432.2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0.117</v>
      </c>
      <c r="G16" s="14">
        <v>8888.07</v>
      </c>
      <c r="H16" s="14">
        <f ca="1">ROUND(INDIRECT(ADDRESS(ROW()+(0), COLUMN()+(-2), 1))*INDIRECT(ADDRESS(ROW()+(0), COLUMN()+(-1), 1)), 2)</f>
        <v>1039.9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2472.1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5654.45</v>
      </c>
      <c r="H19" s="14">
        <f ca="1">ROUND(INDIRECT(ADDRESS(ROW()+(0), COLUMN()+(-2), 1))*INDIRECT(ADDRESS(ROW()+(0), COLUMN()+(-1), 1))/100, 2)</f>
        <v>113.09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5767.54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