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<sst xmlns="http://schemas.openxmlformats.org/spreadsheetml/2006/main" count="73" uniqueCount="73">
  <si>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</si>
  <si>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QEA012</t>
  </si>
  <si>
    <t xml:space="preserve">m²</t>
  </si>
  <si>
    <t xml:space="preserve">Techo plano no transitable, ventilada, autoprotegida,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</si>
  <si>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fratasado, sobre tabiques aligerados de ladrillo cerámico hueco de 24x11,5x9 cm, asentado con mortero de cemento, confeccionado en obra, dosificación 1:6, dispuestos cada 80 cm y con 30 cm de altura media, rematados superiormente con fajas para reglado de mortero de cemento, confeccionado en obra, dosificación 1:6; AISLAMIENTO TÉRMICO: colchoneta ligera de lana de vidrio, IBR "ISOVER";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reforzado y estabilizado de 160 g/m² adherida a la anterior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</si>
  <si>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</si>
  <si>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</si>
  <si>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</si>
  <si>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</si>
  <si>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</si>
  <si>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</si>
  <si>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</si>
  <si>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</si>
  <si>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</si>
  <si>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</si>
  <si>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</si>
  <si>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</si>
  <si>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</si>
  <si>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</si>
  <si>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</si>
  <si>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</si>
  <si>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</si>
  <si>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</si>
  <si>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</si>
  <si>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</si>
  <si>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</si>
  <si>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</si>
  <si>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mt16lvi010aad</t>
  </si>
  <si>
    <t xml:space="preserve">m²</t>
  </si>
  <si>
    <t xml:space="preserve">Colchoneta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</si>
  <si>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</si>
  <si>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</si>
  <si>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</si>
  <si>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mt14lga010ca</t>
  </si>
  <si>
    <t xml:space="preserve">m²</t>
  </si>
  <si>
    <t xml:space="preserve">Membrana preelaborada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</si>
  <si>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</si>
  <si>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</si>
  <si>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</si>
  <si>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</si>
  <si>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</si>
  <si>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</si>
  <si>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</si>
  <si>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</si>
  <si>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</si>
  <si>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</si>
  <si>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</si>
  <si>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</si>
  <si>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</si>
  <si>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</si>
  <si>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</si>
  <si>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</si>
  <si>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</si>
  <si>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</si>
  <si>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</si>
  <si>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</si>
  <si>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</si>
  <si>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</si>
  <si>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</si>
  <si>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</si>
  <si>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</si>
  <si>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</si>
  <si>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</si>
  <si>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</si>
  <si>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</si>
  <si>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</si>
  <si>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</si>
  <si>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</si>
  <si>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</si>
  <si>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</si>
  <si>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</si>
  <si>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$ 8.897,34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</si>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</sst>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3.51</v>
      </c>
      <c r="H10" s="12">
        <f ca="1">ROUND(INDIRECT(ADDRESS(ROW()+(0), COLUMN()+(-2), 1))*INDIRECT(ADDRESS(ROW()+(0), COLUMN()+(-1), 1)), 2)</f>
        <v>42.12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19.03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221.35</v>
      </c>
      <c r="H12" s="12">
        <f ca="1">ROUND(INDIRECT(ADDRESS(ROW()+(0), COLUMN()+(-2), 1))*INDIRECT(ADDRESS(ROW()+(0), COLUMN()+(-1), 1)), 2)</f>
        <v>14.39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3.65</v>
      </c>
      <c r="H13" s="12">
        <f ca="1">ROUND(INDIRECT(ADDRESS(ROW()+(0), COLUMN()+(-2), 1))*INDIRECT(ADDRESS(ROW()+(0), COLUMN()+(-1), 1)), 2)</f>
        <v>36.5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549.51</v>
      </c>
      <c r="H14" s="12">
        <f ca="1">ROUND(INDIRECT(ADDRESS(ROW()+(0), COLUMN()+(-2), 1))*INDIRECT(ADDRESS(ROW()+(0), COLUMN()+(-1), 1)), 2)</f>
        <v>5.5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1558.32</v>
      </c>
      <c r="H15" s="12">
        <f ca="1">ROUND(INDIRECT(ADDRESS(ROW()+(0), COLUMN()+(-2), 1))*INDIRECT(ADDRESS(ROW()+(0), COLUMN()+(-1), 1)), 2)</f>
        <v>1869.98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4.8</v>
      </c>
      <c r="H16" s="12">
        <f ca="1">ROUND(INDIRECT(ADDRESS(ROW()+(0), COLUMN()+(-2), 1))*INDIRECT(ADDRESS(ROW()+(0), COLUMN()+(-1), 1)), 2)</f>
        <v>24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2987.33</v>
      </c>
      <c r="H17" s="12">
        <f ca="1">ROUND(INDIRECT(ADDRESS(ROW()+(0), COLUMN()+(-2), 1))*INDIRECT(ADDRESS(ROW()+(0), COLUMN()+(-1), 1)), 2)</f>
        <v>3286.06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1352.45</v>
      </c>
      <c r="H19" s="14">
        <f ca="1">ROUND(INDIRECT(ADDRESS(ROW()+(0), COLUMN()+(-2), 1))*INDIRECT(ADDRESS(ROW()+(0), COLUMN()+(-1), 1)), 2)</f>
        <v>405.74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7850.43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886.15</v>
      </c>
      <c r="H22" s="14">
        <f ca="1">ROUND(INDIRECT(ADDRESS(ROW()+(0), COLUMN()+(-2), 1))*INDIRECT(ADDRESS(ROW()+(0), COLUMN()+(-1), 1)), 2)</f>
        <v>24.81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24.81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0.842</v>
      </c>
      <c r="G25" s="12">
        <v>11912.7</v>
      </c>
      <c r="H25" s="12">
        <f ca="1">ROUND(INDIRECT(ADDRESS(ROW()+(0), COLUMN()+(-2), 1))*INDIRECT(ADDRESS(ROW()+(0), COLUMN()+(-1), 1)), 2)</f>
        <v>10030.5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1.187</v>
      </c>
      <c r="G26" s="12">
        <v>8579.62</v>
      </c>
      <c r="H26" s="12">
        <f ca="1">ROUND(INDIRECT(ADDRESS(ROW()+(0), COLUMN()+(-2), 1))*INDIRECT(ADDRESS(ROW()+(0), COLUMN()+(-1), 1)), 2)</f>
        <v>10184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0.054</v>
      </c>
      <c r="G27" s="12">
        <v>12241</v>
      </c>
      <c r="H27" s="12">
        <f ca="1">ROUND(INDIRECT(ADDRESS(ROW()+(0), COLUMN()+(-2), 1))*INDIRECT(ADDRESS(ROW()+(0), COLUMN()+(-1), 1)), 2)</f>
        <v>661.02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0.054</v>
      </c>
      <c r="G28" s="12">
        <v>8905.02</v>
      </c>
      <c r="H28" s="12">
        <f ca="1">ROUND(INDIRECT(ADDRESS(ROW()+(0), COLUMN()+(-2), 1))*INDIRECT(ADDRESS(ROW()+(0), COLUMN()+(-1), 1)), 2)</f>
        <v>480.87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0.183</v>
      </c>
      <c r="G29" s="12">
        <v>11912.7</v>
      </c>
      <c r="H29" s="12">
        <f ca="1">ROUND(INDIRECT(ADDRESS(ROW()+(0), COLUMN()+(-2), 1))*INDIRECT(ADDRESS(ROW()+(0), COLUMN()+(-1), 1)), 2)</f>
        <v>2180.02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0.183</v>
      </c>
      <c r="G30" s="14">
        <v>8905.02</v>
      </c>
      <c r="H30" s="14">
        <f ca="1">ROUND(INDIRECT(ADDRESS(ROW()+(0), COLUMN()+(-2), 1))*INDIRECT(ADDRESS(ROW()+(0), COLUMN()+(-1), 1)), 2)</f>
        <v>1629.62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25166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33041.2</v>
      </c>
      <c r="H33" s="14">
        <f ca="1">ROUND(INDIRECT(ADDRESS(ROW()+(0), COLUMN()+(-2), 1))*INDIRECT(ADDRESS(ROW()+(0), COLUMN()+(-1), 1))/100, 2)</f>
        <v>660.82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33702.1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