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<sst xmlns="http://schemas.openxmlformats.org/spreadsheetml/2006/main" count="73" uniqueCount="73">
  <si>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</si>
  <si>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</si>
  <si>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</si>
  <si>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Techo plano no transitable, no ventilado, autoprotegido,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</si>
  <si>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una membrana preelaborada de betún modificado con elastómero SBS, masa nominal 3 kg/m², con armadura de fieltro de fibra de vidrio de 60 g/m², y una membrana preelaborada de betún modificado con elastómero SBS, masa nominal 3 kg/m², con armadura de fieltro de poliéster reforzado y estabilizado de 160 g/m²,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</si>
  <si>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</si>
  <si>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</si>
  <si>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</si>
  <si>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</si>
  <si>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</si>
  <si>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</si>
  <si>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</si>
  <si>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</si>
  <si>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</si>
  <si>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</si>
  <si>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</si>
  <si>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</si>
  <si>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</si>
  <si>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</si>
  <si>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</si>
  <si>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</si>
  <si>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</si>
  <si>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</si>
  <si>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</si>
  <si>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</si>
  <si>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</si>
  <si>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</si>
  <si>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</si>
  <si>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</si>
  <si>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</si>
  <si>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</si>
  <si>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</si>
  <si>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</si>
  <si>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</si>
  <si>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</si>
  <si>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</si>
  <si>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mt14lga010ca</t>
  </si>
  <si>
    <t xml:space="preserve">m²</t>
  </si>
  <si>
    <t xml:space="preserve">Membrana preelaborada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</si>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</sst>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2987.33</v>
      </c>
      <c r="H18" s="12">
        <f ca="1">ROUND(INDIRECT(ADDRESS(ROW()+(0), COLUMN()+(-2), 1))*INDIRECT(ADDRESS(ROW()+(0), COLUMN()+(-1), 1)), 2)</f>
        <v>3286.06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1969.01</v>
      </c>
      <c r="H19" s="14">
        <f ca="1">ROUND(INDIRECT(ADDRESS(ROW()+(0), COLUMN()+(-2), 1))*INDIRECT(ADDRESS(ROW()+(0), COLUMN()+(-1), 1)), 2)</f>
        <v>2165.91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13354.3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886.15</v>
      </c>
      <c r="H22" s="14">
        <f ca="1">ROUND(INDIRECT(ADDRESS(ROW()+(0), COLUMN()+(-2), 1))*INDIRECT(ADDRESS(ROW()+(0), COLUMN()+(-1), 1)), 2)</f>
        <v>24.81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24.81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0.097</v>
      </c>
      <c r="G25" s="12">
        <v>11912.7</v>
      </c>
      <c r="H25" s="12">
        <f ca="1">ROUND(INDIRECT(ADDRESS(ROW()+(0), COLUMN()+(-2), 1))*INDIRECT(ADDRESS(ROW()+(0), COLUMN()+(-1), 1)), 2)</f>
        <v>1155.53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0.443</v>
      </c>
      <c r="G26" s="12">
        <v>8579.62</v>
      </c>
      <c r="H26" s="12">
        <f ca="1">ROUND(INDIRECT(ADDRESS(ROW()+(0), COLUMN()+(-2), 1))*INDIRECT(ADDRESS(ROW()+(0), COLUMN()+(-1), 1)), 2)</f>
        <v>3800.77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0.183</v>
      </c>
      <c r="G27" s="12">
        <v>11912.7</v>
      </c>
      <c r="H27" s="12">
        <f ca="1">ROUND(INDIRECT(ADDRESS(ROW()+(0), COLUMN()+(-2), 1))*INDIRECT(ADDRESS(ROW()+(0), COLUMN()+(-1), 1)), 2)</f>
        <v>2180.02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0.183</v>
      </c>
      <c r="G28" s="12">
        <v>8905.02</v>
      </c>
      <c r="H28" s="12">
        <f ca="1">ROUND(INDIRECT(ADDRESS(ROW()+(0), COLUMN()+(-2), 1))*INDIRECT(ADDRESS(ROW()+(0), COLUMN()+(-1), 1)), 2)</f>
        <v>1629.62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0.054</v>
      </c>
      <c r="G29" s="12">
        <v>12241</v>
      </c>
      <c r="H29" s="12">
        <f ca="1">ROUND(INDIRECT(ADDRESS(ROW()+(0), COLUMN()+(-2), 1))*INDIRECT(ADDRESS(ROW()+(0), COLUMN()+(-1), 1)), 2)</f>
        <v>661.02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0.054</v>
      </c>
      <c r="G30" s="14">
        <v>8905.02</v>
      </c>
      <c r="H30" s="14">
        <f ca="1">ROUND(INDIRECT(ADDRESS(ROW()+(0), COLUMN()+(-2), 1))*INDIRECT(ADDRESS(ROW()+(0), COLUMN()+(-1), 1)), 2)</f>
        <v>480.87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9907.83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23287</v>
      </c>
      <c r="H33" s="14">
        <f ca="1">ROUND(INDIRECT(ADDRESS(ROW()+(0), COLUMN()+(-2), 1))*INDIRECT(ADDRESS(ROW()+(0), COLUMN()+(-1), 1))/100, 2)</f>
        <v>465.74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23752.7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