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<sst xmlns="http://schemas.openxmlformats.org/spreadsheetml/2006/main" count="88" uniqueCount="88">
  <si>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</si>
  <si>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</si>
  <si>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</si>
  <si>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Techo plano transitable, no ventilado, con solado flotante sobre soportes, tipo convencional. Impermeabilización con membranas preelaboradas asfálticas, tipo monocapa mejorada.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</si>
  <si>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asfalto oxidado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preelaborada de betún modificado con elastómero SBS, masa nominal 4 kg/m², con armadura de fieltro de poliéster no tejido de 160 g/m², mejorada con una membrana preelaborada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</si>
  <si>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</si>
  <si>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</si>
  <si>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</si>
  <si>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</si>
  <si>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</si>
  <si>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</si>
  <si>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</si>
  <si>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</si>
  <si>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</si>
  <si>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</si>
  <si>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</si>
  <si>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</si>
  <si>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</si>
  <si>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</si>
  <si>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</si>
  <si>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</si>
  <si>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</si>
  <si>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</si>
  <si>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</si>
  <si>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</si>
  <si>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</si>
  <si>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</si>
  <si>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</si>
  <si>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</si>
  <si>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</si>
  <si>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</si>
  <si>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</si>
  <si>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</si>
  <si>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</si>
  <si>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</si>
  <si>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</si>
  <si>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</si>
  <si>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</si>
  <si>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</si>
  <si>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</si>
  <si>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</si>
  <si>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</si>
  <si>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</si>
  <si>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</si>
  <si>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preelaborada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</si>
  <si>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</si>
  <si>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</si>
  <si>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preelaborada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</si>
  <si>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</si>
  <si>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</si>
  <si>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</si>
  <si>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</si>
  <si>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</si>
  <si>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</si>
  <si>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</si>
  <si>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</si>
  <si>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</si>
  <si>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</si>
  <si>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</si>
  <si>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</si>
  <si>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</si>
  <si>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</si>
  <si>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</si>
  <si>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</si>
  <si>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</si>
  <si>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</si>
  <si>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</si>
  <si>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</si>
  <si>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</si>
  <si>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</si>
  <si>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</si>
  <si>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</si>
  <si>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</si>
  <si>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</si>
  <si>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</si>
  <si>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</si>
  <si>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</si>
  <si>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</si>
  <si>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</si>
  <si>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</si>
  <si>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</si>
  <si>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</si>
  <si>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</si>
  <si>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</si>
  <si>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</si>
  <si>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</si>
  <si>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$ 9.523,78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</si>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</sst>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87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1776.83</v>
      </c>
      <c r="H11" s="12">
        <f ca="1">ROUND(INDIRECT(ADDRESS(ROW()+(0), COLUMN()+(-2), 1))*INDIRECT(ADDRESS(ROW()+(0), COLUMN()+(-1), 1)), 2)</f>
        <v>177.68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7278.96</v>
      </c>
      <c r="H17" s="12">
        <f ca="1">ROUND(INDIRECT(ADDRESS(ROW()+(0), COLUMN()+(-2), 1))*INDIRECT(ADDRESS(ROW()+(0), COLUMN()+(-1), 1)), 2)</f>
        <v>7642.91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2840.15</v>
      </c>
      <c r="H20" s="12">
        <f ca="1">ROUND(INDIRECT(ADDRESS(ROW()+(0), COLUMN()+(-2), 1))*INDIRECT(ADDRESS(ROW()+(0), COLUMN()+(-1), 1)), 2)</f>
        <v>3124.17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1400.19</v>
      </c>
      <c r="H21" s="12">
        <f ca="1">ROUND(INDIRECT(ADDRESS(ROW()+(0), COLUMN()+(-2), 1))*INDIRECT(ADDRESS(ROW()+(0), COLUMN()+(-1), 1)), 2)</f>
        <v>1540.21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12.59</v>
      </c>
      <c r="H23" s="12">
        <f ca="1">ROUND(INDIRECT(ADDRESS(ROW()+(0), COLUMN()+(-2), 1))*INDIRECT(ADDRESS(ROW()+(0), COLUMN()+(-1), 1)), 2)</f>
        <v>94.43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96.85</v>
      </c>
      <c r="H24" s="14">
        <f ca="1">ROUND(INDIRECT(ADDRESS(ROW()+(0), COLUMN()+(-2), 1))*INDIRECT(ADDRESS(ROW()+(0), COLUMN()+(-1), 1)), 2)</f>
        <v>101.69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13525.9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886.15</v>
      </c>
      <c r="H27" s="14">
        <f ca="1">ROUND(INDIRECT(ADDRESS(ROW()+(0), COLUMN()+(-2), 1))*INDIRECT(ADDRESS(ROW()+(0), COLUMN()+(-1), 1)), 2)</f>
        <v>24.81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24.81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0.291</v>
      </c>
      <c r="G30" s="12">
        <v>11912.7</v>
      </c>
      <c r="H30" s="12">
        <f ca="1">ROUND(INDIRECT(ADDRESS(ROW()+(0), COLUMN()+(-2), 1))*INDIRECT(ADDRESS(ROW()+(0), COLUMN()+(-1), 1)), 2)</f>
        <v>3466.58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0.756</v>
      </c>
      <c r="G31" s="12">
        <v>8579.62</v>
      </c>
      <c r="H31" s="12">
        <f ca="1">ROUND(INDIRECT(ADDRESS(ROW()+(0), COLUMN()+(-2), 1))*INDIRECT(ADDRESS(ROW()+(0), COLUMN()+(-1), 1)), 2)</f>
        <v>6486.19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0.151</v>
      </c>
      <c r="G32" s="12">
        <v>11912.7</v>
      </c>
      <c r="H32" s="12">
        <f ca="1">ROUND(INDIRECT(ADDRESS(ROW()+(0), COLUMN()+(-2), 1))*INDIRECT(ADDRESS(ROW()+(0), COLUMN()+(-1), 1)), 2)</f>
        <v>1798.81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0.151</v>
      </c>
      <c r="G33" s="12">
        <v>8905.02</v>
      </c>
      <c r="H33" s="12">
        <f ca="1">ROUND(INDIRECT(ADDRESS(ROW()+(0), COLUMN()+(-2), 1))*INDIRECT(ADDRESS(ROW()+(0), COLUMN()+(-1), 1)), 2)</f>
        <v>1344.66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0.054</v>
      </c>
      <c r="G34" s="12">
        <v>12241</v>
      </c>
      <c r="H34" s="12">
        <f ca="1">ROUND(INDIRECT(ADDRESS(ROW()+(0), COLUMN()+(-2), 1))*INDIRECT(ADDRESS(ROW()+(0), COLUMN()+(-1), 1)), 2)</f>
        <v>661.02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0.054</v>
      </c>
      <c r="G35" s="14">
        <v>8905.02</v>
      </c>
      <c r="H35" s="14">
        <f ca="1">ROUND(INDIRECT(ADDRESS(ROW()+(0), COLUMN()+(-2), 1))*INDIRECT(ADDRESS(ROW()+(0), COLUMN()+(-1), 1)), 2)</f>
        <v>480.87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14238.1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27788.8</v>
      </c>
      <c r="H38" s="14">
        <f ca="1">ROUND(INDIRECT(ADDRESS(ROW()+(0), COLUMN()+(-2), 1))*INDIRECT(ADDRESS(ROW()+(0), COLUMN()+(-1), 1))/100, 2)</f>
        <v>555.78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28344.6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